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tabRatio="540" activeTab="0"/>
  </bookViews>
  <sheets>
    <sheet name="Všichni členové" sheetId="1" r:id="rId1"/>
    <sheet name="Prvních 10" sheetId="2" r:id="rId2"/>
    <sheet name="List3" sheetId="3" r:id="rId3"/>
    <sheet name="List1" sheetId="4" r:id="rId4"/>
  </sheets>
  <definedNames>
    <definedName name="&#13;" localSheetId="0" hidden="1">'Všichni členové'!$D$2:$E$2</definedName>
  </definedNames>
  <calcPr fullCalcOnLoad="1"/>
</workbook>
</file>

<file path=xl/sharedStrings.xml><?xml version="1.0" encoding="utf-8"?>
<sst xmlns="http://schemas.openxmlformats.org/spreadsheetml/2006/main" count="592" uniqueCount="308">
  <si>
    <t>Eva</t>
  </si>
  <si>
    <t>Anna</t>
  </si>
  <si>
    <t>Tomáš</t>
  </si>
  <si>
    <t>Jaroslav</t>
  </si>
  <si>
    <t>Ludmila</t>
  </si>
  <si>
    <t>Jaroslava</t>
  </si>
  <si>
    <t>Jana</t>
  </si>
  <si>
    <t>Josef</t>
  </si>
  <si>
    <t>Václav</t>
  </si>
  <si>
    <t>Marie</t>
  </si>
  <si>
    <t>Hana</t>
  </si>
  <si>
    <t>Dagmar</t>
  </si>
  <si>
    <t>Věra</t>
  </si>
  <si>
    <t>Vladislav</t>
  </si>
  <si>
    <t>Oldřiška</t>
  </si>
  <si>
    <t>Antonín</t>
  </si>
  <si>
    <t>Šárka</t>
  </si>
  <si>
    <t>Stanislava</t>
  </si>
  <si>
    <t>Zdeňka</t>
  </si>
  <si>
    <t>Helena</t>
  </si>
  <si>
    <t>Andrea</t>
  </si>
  <si>
    <t>Angelika</t>
  </si>
  <si>
    <t>Ing.</t>
  </si>
  <si>
    <t>Mgr.</t>
  </si>
  <si>
    <t>Oldřich</t>
  </si>
  <si>
    <t>Č. průk</t>
  </si>
  <si>
    <t>Titul</t>
  </si>
  <si>
    <t>Příjmení</t>
  </si>
  <si>
    <t>Jméno</t>
  </si>
  <si>
    <t>Bárta</t>
  </si>
  <si>
    <t>Bártová</t>
  </si>
  <si>
    <t>Beneš</t>
  </si>
  <si>
    <t>Benešová</t>
  </si>
  <si>
    <t>Bílková</t>
  </si>
  <si>
    <t>Braun</t>
  </si>
  <si>
    <t>Čermák</t>
  </si>
  <si>
    <t>Taťána</t>
  </si>
  <si>
    <t>Hadačová</t>
  </si>
  <si>
    <t>ing.</t>
  </si>
  <si>
    <t>Hladká</t>
  </si>
  <si>
    <t>Hladký</t>
  </si>
  <si>
    <t>Jindra</t>
  </si>
  <si>
    <t>Kliková</t>
  </si>
  <si>
    <t>Kubelková</t>
  </si>
  <si>
    <t>Modráčková</t>
  </si>
  <si>
    <t>Petrová</t>
  </si>
  <si>
    <t>Plíšek</t>
  </si>
  <si>
    <t>Sázavová</t>
  </si>
  <si>
    <t>Severová</t>
  </si>
  <si>
    <t>Šiklová</t>
  </si>
  <si>
    <t>Štveráková</t>
  </si>
  <si>
    <t>Teislerová</t>
  </si>
  <si>
    <t>Titlbachová</t>
  </si>
  <si>
    <t>Urban</t>
  </si>
  <si>
    <t>Zavřelová</t>
  </si>
  <si>
    <t>Žejdlíková</t>
  </si>
  <si>
    <t>Ladislava</t>
  </si>
  <si>
    <t>Balková</t>
  </si>
  <si>
    <t>Jan</t>
  </si>
  <si>
    <t>Benda</t>
  </si>
  <si>
    <t>JUDr.</t>
  </si>
  <si>
    <t>Vratislav</t>
  </si>
  <si>
    <t>Růžena</t>
  </si>
  <si>
    <t>Bláhová</t>
  </si>
  <si>
    <t>Čechlovská</t>
  </si>
  <si>
    <t>Dana</t>
  </si>
  <si>
    <t>Zdenka</t>
  </si>
  <si>
    <t>Zdeněk</t>
  </si>
  <si>
    <t>Gregorová</t>
  </si>
  <si>
    <t>Vojtěch</t>
  </si>
  <si>
    <t>Kyncl</t>
  </si>
  <si>
    <t>Mášková</t>
  </si>
  <si>
    <t>Modráček</t>
  </si>
  <si>
    <t>Ladislav</t>
  </si>
  <si>
    <t>Mrázek</t>
  </si>
  <si>
    <t>Pavlíková</t>
  </si>
  <si>
    <t>Blanka</t>
  </si>
  <si>
    <t>Prášková</t>
  </si>
  <si>
    <t>Řádek</t>
  </si>
  <si>
    <t>Sodomková</t>
  </si>
  <si>
    <t>Božena</t>
  </si>
  <si>
    <t>Spurná</t>
  </si>
  <si>
    <t>Spurný</t>
  </si>
  <si>
    <t>Tichá</t>
  </si>
  <si>
    <t>Udržalová</t>
  </si>
  <si>
    <r>
      <t xml:space="preserve">Vedoucí </t>
    </r>
    <r>
      <rPr>
        <sz val="11"/>
        <color indexed="8"/>
        <rFont val="Arial"/>
        <family val="2"/>
      </rPr>
      <t>(viz legenda dole)</t>
    </r>
    <r>
      <rPr>
        <b/>
        <sz val="11"/>
        <color indexed="8"/>
        <rFont val="Arial"/>
        <family val="2"/>
      </rPr>
      <t>:</t>
    </r>
  </si>
  <si>
    <t>Pokorná</t>
  </si>
  <si>
    <t>Tit.</t>
  </si>
  <si>
    <t>Poř</t>
  </si>
  <si>
    <t>Km</t>
  </si>
  <si>
    <t>005</t>
  </si>
  <si>
    <t>006</t>
  </si>
  <si>
    <t>008</t>
  </si>
  <si>
    <t>310</t>
  </si>
  <si>
    <t>021</t>
  </si>
  <si>
    <t>337</t>
  </si>
  <si>
    <t>346</t>
  </si>
  <si>
    <t>341</t>
  </si>
  <si>
    <t>036</t>
  </si>
  <si>
    <t>033</t>
  </si>
  <si>
    <t>304</t>
  </si>
  <si>
    <t>268</t>
  </si>
  <si>
    <t>064</t>
  </si>
  <si>
    <t>202</t>
  </si>
  <si>
    <t>326</t>
  </si>
  <si>
    <t>292</t>
  </si>
  <si>
    <t>338</t>
  </si>
  <si>
    <t>252</t>
  </si>
  <si>
    <t>199</t>
  </si>
  <si>
    <t>085</t>
  </si>
  <si>
    <t>318</t>
  </si>
  <si>
    <t>334</t>
  </si>
  <si>
    <t>196</t>
  </si>
  <si>
    <t>099</t>
  </si>
  <si>
    <t>Sodomka</t>
  </si>
  <si>
    <t>373</t>
  </si>
  <si>
    <t>Michal</t>
  </si>
  <si>
    <t>374</t>
  </si>
  <si>
    <t>Oliver</t>
  </si>
  <si>
    <t>375</t>
  </si>
  <si>
    <t>197</t>
  </si>
  <si>
    <t>249</t>
  </si>
  <si>
    <t>340</t>
  </si>
  <si>
    <t>339</t>
  </si>
  <si>
    <t>220</t>
  </si>
  <si>
    <t>236</t>
  </si>
  <si>
    <t>358</t>
  </si>
  <si>
    <t>327</t>
  </si>
  <si>
    <t>322</t>
  </si>
  <si>
    <t>336</t>
  </si>
  <si>
    <t>314</t>
  </si>
  <si>
    <t>204</t>
  </si>
  <si>
    <t xml:space="preserve">Účast celkem: </t>
  </si>
  <si>
    <t>Účast z toho členů:</t>
  </si>
  <si>
    <t>1.1.</t>
  </si>
  <si>
    <t>Karlíková</t>
  </si>
  <si>
    <t>Trunec</t>
  </si>
  <si>
    <t>Čís.pr.</t>
  </si>
  <si>
    <t>383</t>
  </si>
  <si>
    <t>Ilona</t>
  </si>
  <si>
    <t>Hejduková</t>
  </si>
  <si>
    <t>385</t>
  </si>
  <si>
    <t>395</t>
  </si>
  <si>
    <t>Roušar</t>
  </si>
  <si>
    <t>386</t>
  </si>
  <si>
    <t>Truncová</t>
  </si>
  <si>
    <t>387</t>
  </si>
  <si>
    <t>Sestup do údolí Doubravy</t>
  </si>
  <si>
    <t>.</t>
  </si>
  <si>
    <t>VP</t>
  </si>
  <si>
    <t>Jehličková</t>
  </si>
  <si>
    <t>415</t>
  </si>
  <si>
    <t>František</t>
  </si>
  <si>
    <t>Fiala</t>
  </si>
  <si>
    <t>Fialová</t>
  </si>
  <si>
    <t>Marková Medunová</t>
  </si>
  <si>
    <t>Vařejčková</t>
  </si>
  <si>
    <t>Michaela</t>
  </si>
  <si>
    <t>Vojáčková</t>
  </si>
  <si>
    <t>Olga</t>
  </si>
  <si>
    <t>Vokálová</t>
  </si>
  <si>
    <t xml:space="preserve">Účast na akcích KČT Hlinsko v roce 2020 - podle jmen </t>
  </si>
  <si>
    <t>7.1.</t>
  </si>
  <si>
    <t>Batelov (Velký Kamen),Lovětín,Růžená,Třešť</t>
  </si>
  <si>
    <t>14.1.</t>
  </si>
  <si>
    <t>Borová,Lucký vrch,Oldříš,Polička</t>
  </si>
  <si>
    <t>21.1.</t>
  </si>
  <si>
    <t>ce,Smrček,Žumberk,Lukavice,Slatiňany</t>
  </si>
  <si>
    <t>28.1.</t>
  </si>
  <si>
    <t>Bílek,údolí Doubravy,Koukalky,Chotěboř</t>
  </si>
  <si>
    <t>426</t>
  </si>
  <si>
    <t>Tůmová</t>
  </si>
  <si>
    <t>1.2.</t>
  </si>
  <si>
    <t>Memoriál Ladislava Dymáčka</t>
  </si>
  <si>
    <t>4.2.</t>
  </si>
  <si>
    <t>Doubravčice,údolím Šembery,Tuchoraz,Český Brod</t>
  </si>
  <si>
    <t>11.2.</t>
  </si>
  <si>
    <t>Břevnice,Ronovec,Rozsochatec,Chotěboř</t>
  </si>
  <si>
    <t>15.2.</t>
  </si>
  <si>
    <t>Praha,odd.TurBan,Kolo,kolo mlejnský</t>
  </si>
  <si>
    <t>18.2.</t>
  </si>
  <si>
    <t>Žumberk,Loučky,Libáň,Strádov,Nasavrky</t>
  </si>
  <si>
    <t>25.2.</t>
  </si>
  <si>
    <t>Rváčov,Veselý Kopec,Všeradov,Januš,Hlinsko</t>
  </si>
  <si>
    <t>3.3.</t>
  </si>
  <si>
    <t>Pohleď,Ředkovský rybník,Okrouhlice(zámek),Poděbaby,Havlíčkův Brod</t>
  </si>
  <si>
    <t>10.3.</t>
  </si>
  <si>
    <t>Kostelec nad Orlicí,Častolovice,Týniště nad Orlicí</t>
  </si>
  <si>
    <t>28.4.</t>
  </si>
  <si>
    <t>Hlinsko,Jeníkov,Hadí vrch,Svatojánské Lázně,Hlinsko</t>
  </si>
  <si>
    <t>5.5.</t>
  </si>
  <si>
    <t>Hlinsko,Dědová,Filipov,Kladno,Hlinsko</t>
  </si>
  <si>
    <t>12.5.</t>
  </si>
  <si>
    <t>Hlinsko,Srní,Holetín,Čertovina,Hlinsko</t>
  </si>
  <si>
    <t>19.5.</t>
  </si>
  <si>
    <t xml:space="preserve"> Hlinsko,Rváčov,Srní,Hlinsko</t>
  </si>
  <si>
    <t>26.5.</t>
  </si>
  <si>
    <t>Svratka,Zkamenělý zámek,Křižánky,Svratka</t>
  </si>
  <si>
    <t>30.5.</t>
  </si>
  <si>
    <t>Jarní svratecká 15</t>
  </si>
  <si>
    <t>2.6.</t>
  </si>
  <si>
    <t>Břevnice,Kyjov,Jilemník,Krátká Ves,Sv.Anna,Pohled,Havl.Brod</t>
  </si>
  <si>
    <t>9.6.</t>
  </si>
  <si>
    <t>Lysá n.L,Přerov n.L,Čelákovice</t>
  </si>
  <si>
    <t>16.6.</t>
  </si>
  <si>
    <t>Svojanov,Studenec,Kněževes,Veselka,Olešnice</t>
  </si>
  <si>
    <t>23.6.</t>
  </si>
  <si>
    <t>Třemošnice,Lovětínská rokle,Zbyslavec,Míčov,Lichnice,Třemošnice</t>
  </si>
  <si>
    <t>30.6.</t>
  </si>
  <si>
    <t>Golčův Jeníkov,Nasavrky,Leškovice,Borek</t>
  </si>
  <si>
    <t>7.7.</t>
  </si>
  <si>
    <t>VB</t>
  </si>
  <si>
    <t>Hor.Bradlo,Lipka,Vel.Střítěž,Spálava,Lány,Libice n.D.,Libická Lhotka,Chotěboř</t>
  </si>
  <si>
    <t>14.7.</t>
  </si>
  <si>
    <t>Blatiny,Sněžné,Daňkovice,Javorek,Jimramov</t>
  </si>
  <si>
    <t>21.7.</t>
  </si>
  <si>
    <t>Bohuňov,Chrastavec,Nová Amerika,rozhl.J.Cimrmana,Březová nad Svitavou</t>
  </si>
  <si>
    <t>28.7.</t>
  </si>
  <si>
    <t>Semily,Komárov,Kozákov,Záhoří,Semily</t>
  </si>
  <si>
    <t>4.8.</t>
  </si>
  <si>
    <t>Lípa,Svatý Kříž,Petrkov,Havl.Brod</t>
  </si>
  <si>
    <t>11.8.</t>
  </si>
  <si>
    <t>Česká Třebová,Kozlov,Svinná,Suchá,Litomyšl</t>
  </si>
  <si>
    <t>18.8.</t>
  </si>
  <si>
    <t>Hutě,Bohuňov,Veselka,Ústup,Olešnice</t>
  </si>
  <si>
    <t>25.8.</t>
  </si>
  <si>
    <t>Broumov KPČ,Broumovské stěny</t>
  </si>
  <si>
    <t>Pohleď,Světlá nad Sázavou</t>
  </si>
  <si>
    <t>5.9.</t>
  </si>
  <si>
    <t>Praha-Putování za sv.Jakubem</t>
  </si>
  <si>
    <t>8.9.</t>
  </si>
  <si>
    <t>Ledečko,Rataje n.Sáz.,Malovidy,Český Šternberk</t>
  </si>
  <si>
    <t>15.9.</t>
  </si>
  <si>
    <t>Blatiny,Dráteníčky,Malínská skála,Devět skal,Svratka</t>
  </si>
  <si>
    <t>18.9.</t>
  </si>
  <si>
    <t>Lázeňská oddychová stezka</t>
  </si>
  <si>
    <t xml:space="preserve"> Proseč,Bor u Skutče,Polanka,Dolany,Zderaz</t>
  </si>
  <si>
    <t>22.9.</t>
  </si>
  <si>
    <t>29.9.</t>
  </si>
  <si>
    <t>Břevnice,Chrast,Dolní Krupá,Zálesí,Rozsochatec</t>
  </si>
  <si>
    <t>6.10.</t>
  </si>
  <si>
    <t>Vojnův Městec,Krucemburk,Hlinsko</t>
  </si>
  <si>
    <t>Celkem</t>
  </si>
  <si>
    <t xml:space="preserve"> 1.9.</t>
  </si>
  <si>
    <t>Celkem km</t>
  </si>
  <si>
    <t>JČ</t>
  </si>
  <si>
    <t>8.8.</t>
  </si>
  <si>
    <t>KMV 2020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</si>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</sst>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.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mmm\ dd"/>
    <numFmt numFmtId="178" formatCode="[$-405]d\.\ mmmm\ yyyy"/>
    <numFmt numFmtId="179" formatCode="[$¥€-2]\ #\ ##,000_);[Red]\([$€-2]\ #\ ##,000\)"/>
  </numFmts>
  <fonts count="4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6"/>
      <color indexed="8"/>
      <name val="Arial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8" fillId="0" borderId="0">
      <alignment/>
      <protection/>
    </xf>
    <xf numFmtId="0" fontId="16" fillId="0" borderId="0" applyFill="0" applyProtection="0">
      <alignment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8" applyNumberFormat="0" applyAlignment="0" applyProtection="0"/>
    <xf numFmtId="0" fontId="33" fillId="21" borderId="8" applyNumberFormat="0" applyAlignment="0" applyProtection="0"/>
    <xf numFmtId="0" fontId="34" fillId="21" borderId="9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7" fillId="28" borderId="0" xfId="0" applyFont="1" applyFill="1" applyBorder="1" applyAlignment="1">
      <alignment/>
    </xf>
    <xf numFmtId="0" fontId="38" fillId="28" borderId="10" xfId="0" applyFont="1" applyFill="1" applyBorder="1" applyAlignment="1">
      <alignment horizontal="left" wrapText="1"/>
    </xf>
    <xf numFmtId="0" fontId="38" fillId="28" borderId="11" xfId="0" applyFont="1" applyFill="1" applyBorder="1" applyAlignment="1">
      <alignment horizontal="left" wrapText="1"/>
    </xf>
    <xf numFmtId="0" fontId="37" fillId="28" borderId="0" xfId="0" applyFont="1" applyFill="1" applyAlignment="1">
      <alignment/>
    </xf>
    <xf numFmtId="0" fontId="39" fillId="28" borderId="0" xfId="0" applyFont="1" applyFill="1" applyBorder="1" applyAlignment="1">
      <alignment/>
    </xf>
    <xf numFmtId="0" fontId="38" fillId="28" borderId="10" xfId="0" applyFont="1" applyFill="1" applyBorder="1" applyAlignment="1">
      <alignment/>
    </xf>
    <xf numFmtId="0" fontId="38" fillId="28" borderId="12" xfId="0" applyFont="1" applyFill="1" applyBorder="1" applyAlignment="1">
      <alignment horizontal="left" wrapText="1"/>
    </xf>
    <xf numFmtId="0" fontId="38" fillId="28" borderId="0" xfId="0" applyFont="1" applyFill="1" applyAlignment="1">
      <alignment/>
    </xf>
    <xf numFmtId="0" fontId="0" fillId="28" borderId="0" xfId="0" applyFill="1" applyAlignment="1">
      <alignment/>
    </xf>
    <xf numFmtId="0" fontId="38" fillId="28" borderId="13" xfId="0" applyFont="1" applyFill="1" applyBorder="1" applyAlignment="1">
      <alignment horizontal="left" wrapText="1"/>
    </xf>
    <xf numFmtId="0" fontId="38" fillId="28" borderId="14" xfId="0" applyFont="1" applyFill="1" applyBorder="1" applyAlignment="1">
      <alignment/>
    </xf>
    <xf numFmtId="0" fontId="0" fillId="28" borderId="0" xfId="0" applyFill="1" applyBorder="1" applyAlignment="1">
      <alignment/>
    </xf>
    <xf numFmtId="11" fontId="0" fillId="0" borderId="0" xfId="0" applyNumberFormat="1" applyAlignment="1">
      <alignment/>
    </xf>
    <xf numFmtId="0" fontId="15" fillId="0" borderId="0" xfId="0" applyFont="1" applyAlignment="1">
      <alignment/>
    </xf>
    <xf numFmtId="0" fontId="15" fillId="0" borderId="15" xfId="0" applyFont="1" applyBorder="1" applyAlignment="1">
      <alignment/>
    </xf>
    <xf numFmtId="0" fontId="15" fillId="0" borderId="12" xfId="0" applyFont="1" applyBorder="1" applyAlignment="1">
      <alignment/>
    </xf>
    <xf numFmtId="11" fontId="15" fillId="0" borderId="12" xfId="0" applyNumberFormat="1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1" xfId="0" applyFont="1" applyBorder="1" applyAlignment="1">
      <alignment/>
    </xf>
    <xf numFmtId="11" fontId="15" fillId="0" borderId="11" xfId="0" applyNumberFormat="1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11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3" xfId="0" applyFont="1" applyBorder="1" applyAlignment="1">
      <alignment/>
    </xf>
    <xf numFmtId="0" fontId="14" fillId="0" borderId="19" xfId="0" applyFont="1" applyBorder="1" applyAlignment="1">
      <alignment/>
    </xf>
    <xf numFmtId="11" fontId="14" fillId="0" borderId="20" xfId="0" applyNumberFormat="1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38" fillId="28" borderId="15" xfId="0" applyFont="1" applyFill="1" applyBorder="1" applyAlignment="1">
      <alignment/>
    </xf>
    <xf numFmtId="0" fontId="38" fillId="28" borderId="12" xfId="0" applyFont="1" applyFill="1" applyBorder="1" applyAlignment="1">
      <alignment/>
    </xf>
    <xf numFmtId="0" fontId="38" fillId="28" borderId="22" xfId="0" applyFont="1" applyFill="1" applyBorder="1" applyAlignment="1">
      <alignment/>
    </xf>
    <xf numFmtId="0" fontId="38" fillId="28" borderId="22" xfId="0" applyFont="1" applyFill="1" applyBorder="1" applyAlignment="1">
      <alignment horizontal="left" wrapText="1"/>
    </xf>
    <xf numFmtId="0" fontId="40" fillId="28" borderId="12" xfId="0" applyFont="1" applyFill="1" applyBorder="1" applyAlignment="1">
      <alignment horizontal="right" wrapText="1"/>
    </xf>
    <xf numFmtId="1" fontId="37" fillId="28" borderId="12" xfId="0" applyNumberFormat="1" applyFont="1" applyFill="1" applyBorder="1" applyAlignment="1">
      <alignment horizontal="right"/>
    </xf>
    <xf numFmtId="1" fontId="0" fillId="28" borderId="12" xfId="0" applyNumberFormat="1" applyFill="1" applyBorder="1" applyAlignment="1">
      <alignment horizontal="right"/>
    </xf>
    <xf numFmtId="1" fontId="37" fillId="28" borderId="15" xfId="0" applyNumberFormat="1" applyFont="1" applyFill="1" applyBorder="1" applyAlignment="1">
      <alignment horizontal="right"/>
    </xf>
    <xf numFmtId="1" fontId="0" fillId="28" borderId="15" xfId="0" applyNumberFormat="1" applyFill="1" applyBorder="1" applyAlignment="1">
      <alignment horizontal="right"/>
    </xf>
    <xf numFmtId="0" fontId="12" fillId="29" borderId="0" xfId="0" applyFont="1" applyFill="1" applyBorder="1" applyAlignment="1">
      <alignment/>
    </xf>
    <xf numFmtId="0" fontId="12" fillId="29" borderId="0" xfId="0" applyFont="1" applyFill="1" applyAlignment="1">
      <alignment/>
    </xf>
    <xf numFmtId="0" fontId="0" fillId="29" borderId="0" xfId="0" applyFill="1" applyBorder="1" applyAlignment="1">
      <alignment/>
    </xf>
    <xf numFmtId="0" fontId="37" fillId="28" borderId="12" xfId="0" applyFont="1" applyFill="1" applyBorder="1" applyAlignment="1">
      <alignment horizontal="left" wrapText="1"/>
    </xf>
    <xf numFmtId="0" fontId="12" fillId="29" borderId="12" xfId="0" applyFont="1" applyFill="1" applyBorder="1" applyAlignment="1">
      <alignment horizontal="left" wrapText="1"/>
    </xf>
    <xf numFmtId="0" fontId="12" fillId="29" borderId="12" xfId="0" applyFont="1" applyFill="1" applyBorder="1" applyAlignment="1">
      <alignment/>
    </xf>
    <xf numFmtId="0" fontId="40" fillId="28" borderId="11" xfId="0" applyFont="1" applyFill="1" applyBorder="1" applyAlignment="1">
      <alignment horizontal="right" wrapText="1"/>
    </xf>
    <xf numFmtId="0" fontId="0" fillId="30" borderId="23" xfId="0" applyFill="1" applyBorder="1" applyAlignment="1">
      <alignment textRotation="90" wrapText="1"/>
    </xf>
    <xf numFmtId="0" fontId="0" fillId="31" borderId="23" xfId="0" applyFont="1" applyFill="1" applyBorder="1" applyAlignment="1">
      <alignment textRotation="90" wrapText="1"/>
    </xf>
    <xf numFmtId="0" fontId="37" fillId="30" borderId="23" xfId="0" applyFont="1" applyFill="1" applyBorder="1" applyAlignment="1">
      <alignment horizontal="left" textRotation="90" wrapText="1"/>
    </xf>
    <xf numFmtId="0" fontId="12" fillId="32" borderId="23" xfId="0" applyFont="1" applyFill="1" applyBorder="1" applyAlignment="1">
      <alignment horizontal="left" textRotation="90" wrapText="1"/>
    </xf>
    <xf numFmtId="0" fontId="18" fillId="29" borderId="0" xfId="0" applyFont="1" applyFill="1" applyBorder="1" applyAlignment="1">
      <alignment/>
    </xf>
    <xf numFmtId="0" fontId="16" fillId="0" borderId="12" xfId="48" applyFill="1" applyBorder="1" applyProtection="1">
      <alignment/>
      <protection/>
    </xf>
    <xf numFmtId="0" fontId="16" fillId="0" borderId="12" xfId="48" applyFont="1" applyFill="1" applyBorder="1" applyProtection="1">
      <alignment/>
      <protection/>
    </xf>
    <xf numFmtId="0" fontId="0" fillId="0" borderId="12" xfId="0" applyFill="1" applyBorder="1" applyAlignment="1">
      <alignment textRotation="90"/>
    </xf>
    <xf numFmtId="0" fontId="38" fillId="28" borderId="22" xfId="0" applyFont="1" applyFill="1" applyBorder="1" applyAlignment="1">
      <alignment horizontal="right" wrapText="1"/>
    </xf>
    <xf numFmtId="0" fontId="38" fillId="28" borderId="12" xfId="0" applyFont="1" applyFill="1" applyBorder="1" applyAlignment="1">
      <alignment horizontal="right"/>
    </xf>
    <xf numFmtId="0" fontId="38" fillId="28" borderId="22" xfId="0" applyFont="1" applyFill="1" applyBorder="1" applyAlignment="1">
      <alignment horizontal="right"/>
    </xf>
    <xf numFmtId="0" fontId="13" fillId="29" borderId="24" xfId="0" applyFont="1" applyFill="1" applyBorder="1" applyAlignment="1">
      <alignment horizontal="right" wrapText="1"/>
    </xf>
    <xf numFmtId="0" fontId="38" fillId="28" borderId="12" xfId="0" applyFont="1" applyFill="1" applyBorder="1" applyAlignment="1">
      <alignment horizontal="right" wrapText="1"/>
    </xf>
    <xf numFmtId="0" fontId="13" fillId="29" borderId="25" xfId="0" applyFont="1" applyFill="1" applyBorder="1" applyAlignment="1">
      <alignment horizontal="right" wrapText="1"/>
    </xf>
    <xf numFmtId="0" fontId="13" fillId="29" borderId="12" xfId="0" applyFont="1" applyFill="1" applyBorder="1" applyAlignment="1">
      <alignment horizontal="right" wrapText="1"/>
    </xf>
    <xf numFmtId="0" fontId="13" fillId="29" borderId="26" xfId="0" applyFont="1" applyFill="1" applyBorder="1" applyAlignment="1">
      <alignment horizontal="right" wrapText="1"/>
    </xf>
    <xf numFmtId="0" fontId="17" fillId="29" borderId="12" xfId="0" applyFont="1" applyFill="1" applyBorder="1" applyAlignment="1">
      <alignment horizontal="right" wrapText="1"/>
    </xf>
    <xf numFmtId="0" fontId="40" fillId="28" borderId="27" xfId="0" applyFont="1" applyFill="1" applyBorder="1" applyAlignment="1">
      <alignment horizontal="right" wrapText="1"/>
    </xf>
    <xf numFmtId="0" fontId="17" fillId="29" borderId="28" xfId="0" applyFont="1" applyFill="1" applyBorder="1" applyAlignment="1">
      <alignment horizontal="right" wrapText="1"/>
    </xf>
    <xf numFmtId="0" fontId="40" fillId="29" borderId="12" xfId="0" applyFont="1" applyFill="1" applyBorder="1" applyAlignment="1">
      <alignment horizontal="right" wrapText="1"/>
    </xf>
    <xf numFmtId="0" fontId="17" fillId="29" borderId="11" xfId="0" applyFont="1" applyFill="1" applyBorder="1" applyAlignment="1">
      <alignment horizontal="right" wrapText="1"/>
    </xf>
    <xf numFmtId="0" fontId="17" fillId="29" borderId="29" xfId="0" applyFont="1" applyFill="1" applyBorder="1" applyAlignment="1">
      <alignment horizontal="right" wrapText="1"/>
    </xf>
    <xf numFmtId="0" fontId="40" fillId="29" borderId="11" xfId="0" applyFont="1" applyFill="1" applyBorder="1" applyAlignment="1">
      <alignment horizontal="right" wrapText="1"/>
    </xf>
    <xf numFmtId="1" fontId="12" fillId="28" borderId="12" xfId="0" applyNumberFormat="1" applyFont="1" applyFill="1" applyBorder="1" applyAlignment="1">
      <alignment horizontal="right"/>
    </xf>
    <xf numFmtId="0" fontId="0" fillId="0" borderId="12" xfId="0" applyFill="1" applyBorder="1" applyAlignment="1" applyProtection="1">
      <alignment/>
      <protection/>
    </xf>
    <xf numFmtId="0" fontId="41" fillId="28" borderId="12" xfId="0" applyFont="1" applyFill="1" applyBorder="1" applyAlignment="1" applyProtection="1">
      <alignment/>
      <protection/>
    </xf>
    <xf numFmtId="0" fontId="19" fillId="28" borderId="16" xfId="48" applyFont="1" applyFill="1" applyBorder="1" applyProtection="1">
      <alignment/>
      <protection/>
    </xf>
    <xf numFmtId="0" fontId="42" fillId="28" borderId="16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43" fillId="28" borderId="0" xfId="0" applyFont="1" applyFill="1" applyBorder="1" applyAlignment="1">
      <alignment/>
    </xf>
    <xf numFmtId="0" fontId="38" fillId="28" borderId="18" xfId="0" applyFont="1" applyFill="1" applyBorder="1" applyAlignment="1">
      <alignment wrapText="1"/>
    </xf>
    <xf numFmtId="0" fontId="38" fillId="28" borderId="30" xfId="0" applyFont="1" applyFill="1" applyBorder="1" applyAlignment="1">
      <alignment horizontal="left" wrapText="1"/>
    </xf>
    <xf numFmtId="0" fontId="38" fillId="28" borderId="31" xfId="0" applyFont="1" applyFill="1" applyBorder="1" applyAlignment="1">
      <alignment horizontal="left" wrapText="1"/>
    </xf>
    <xf numFmtId="0" fontId="38" fillId="28" borderId="11" xfId="0" applyFont="1" applyFill="1" applyBorder="1" applyAlignment="1">
      <alignment/>
    </xf>
    <xf numFmtId="0" fontId="38" fillId="28" borderId="32" xfId="0" applyFont="1" applyFill="1" applyBorder="1" applyAlignment="1">
      <alignment horizontal="left" wrapText="1"/>
    </xf>
    <xf numFmtId="0" fontId="38" fillId="28" borderId="33" xfId="0" applyFont="1" applyFill="1" applyBorder="1" applyAlignment="1">
      <alignment horizontal="right" wrapText="1"/>
    </xf>
    <xf numFmtId="0" fontId="40" fillId="28" borderId="34" xfId="0" applyFont="1" applyFill="1" applyBorder="1" applyAlignment="1">
      <alignment horizontal="right" wrapText="1"/>
    </xf>
    <xf numFmtId="0" fontId="38" fillId="28" borderId="35" xfId="0" applyFont="1" applyFill="1" applyBorder="1" applyAlignment="1">
      <alignment horizontal="left" wrapText="1"/>
    </xf>
    <xf numFmtId="0" fontId="38" fillId="28" borderId="36" xfId="0" applyFont="1" applyFill="1" applyBorder="1" applyAlignment="1">
      <alignment horizontal="left" wrapText="1"/>
    </xf>
    <xf numFmtId="0" fontId="38" fillId="28" borderId="37" xfId="0" applyFont="1" applyFill="1" applyBorder="1" applyAlignment="1">
      <alignment horizontal="left" wrapText="1"/>
    </xf>
    <xf numFmtId="49" fontId="16" fillId="0" borderId="15" xfId="48" applyNumberFormat="1" applyFill="1" applyBorder="1" applyProtection="1">
      <alignment/>
      <protection/>
    </xf>
    <xf numFmtId="49" fontId="16" fillId="0" borderId="15" xfId="48" applyNumberFormat="1" applyFont="1" applyFill="1" applyBorder="1" applyProtection="1">
      <alignment/>
      <protection/>
    </xf>
    <xf numFmtId="0" fontId="0" fillId="0" borderId="15" xfId="0" applyNumberFormat="1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left"/>
      <protection/>
    </xf>
    <xf numFmtId="1" fontId="37" fillId="28" borderId="38" xfId="0" applyNumberFormat="1" applyFont="1" applyFill="1" applyBorder="1" applyAlignment="1">
      <alignment/>
    </xf>
    <xf numFmtId="1" fontId="37" fillId="28" borderId="39" xfId="0" applyNumberFormat="1" applyFont="1" applyFill="1" applyBorder="1" applyAlignment="1">
      <alignment/>
    </xf>
    <xf numFmtId="1" fontId="37" fillId="28" borderId="40" xfId="0" applyNumberFormat="1" applyFont="1" applyFill="1" applyBorder="1" applyAlignment="1">
      <alignment/>
    </xf>
    <xf numFmtId="1" fontId="37" fillId="28" borderId="0" xfId="0" applyNumberFormat="1" applyFont="1" applyFill="1" applyBorder="1" applyAlignment="1">
      <alignment/>
    </xf>
    <xf numFmtId="1" fontId="37" fillId="28" borderId="0" xfId="0" applyNumberFormat="1" applyFont="1" applyFill="1" applyBorder="1" applyAlignment="1">
      <alignment/>
    </xf>
    <xf numFmtId="20" fontId="12" fillId="29" borderId="0" xfId="0" applyNumberFormat="1" applyFont="1" applyFill="1" applyAlignment="1">
      <alignment/>
    </xf>
    <xf numFmtId="1" fontId="2" fillId="28" borderId="41" xfId="0" applyNumberFormat="1" applyFont="1" applyFill="1" applyBorder="1" applyAlignment="1">
      <alignment/>
    </xf>
    <xf numFmtId="14" fontId="0" fillId="30" borderId="23" xfId="0" applyNumberFormat="1" applyFill="1" applyBorder="1" applyAlignment="1">
      <alignment textRotation="90" wrapText="1"/>
    </xf>
    <xf numFmtId="1" fontId="37" fillId="30" borderId="23" xfId="0" applyNumberFormat="1" applyFont="1" applyFill="1" applyBorder="1" applyAlignment="1">
      <alignment horizontal="right" textRotation="90" wrapText="1"/>
    </xf>
    <xf numFmtId="20" fontId="0" fillId="31" borderId="23" xfId="0" applyNumberFormat="1" applyFont="1" applyFill="1" applyBorder="1" applyAlignment="1">
      <alignment textRotation="90" wrapText="1"/>
    </xf>
    <xf numFmtId="0" fontId="38" fillId="0" borderId="10" xfId="0" applyFont="1" applyFill="1" applyBorder="1" applyAlignment="1">
      <alignment horizontal="left" wrapText="1"/>
    </xf>
    <xf numFmtId="16" fontId="38" fillId="0" borderId="10" xfId="0" applyNumberFormat="1" applyFont="1" applyFill="1" applyBorder="1" applyAlignment="1">
      <alignment horizontal="left" wrapText="1"/>
    </xf>
    <xf numFmtId="177" fontId="13" fillId="0" borderId="42" xfId="0" applyNumberFormat="1" applyFont="1" applyFill="1" applyBorder="1" applyAlignment="1">
      <alignment horizontal="left" wrapText="1"/>
    </xf>
    <xf numFmtId="0" fontId="13" fillId="0" borderId="42" xfId="0" applyFont="1" applyFill="1" applyBorder="1" applyAlignment="1">
      <alignment horizontal="left" wrapText="1"/>
    </xf>
    <xf numFmtId="0" fontId="38" fillId="0" borderId="43" xfId="0" applyFont="1" applyFill="1" applyBorder="1" applyAlignment="1">
      <alignment horizontal="left" wrapText="1"/>
    </xf>
    <xf numFmtId="0" fontId="13" fillId="0" borderId="44" xfId="0" applyFont="1" applyFill="1" applyBorder="1" applyAlignment="1">
      <alignment horizontal="left" wrapText="1"/>
    </xf>
    <xf numFmtId="0" fontId="13" fillId="0" borderId="45" xfId="0" applyFont="1" applyFill="1" applyBorder="1" applyAlignment="1">
      <alignment horizontal="left" wrapText="1"/>
    </xf>
    <xf numFmtId="14" fontId="13" fillId="0" borderId="42" xfId="0" applyNumberFormat="1" applyFont="1" applyFill="1" applyBorder="1" applyAlignment="1">
      <alignment horizontal="left" wrapText="1"/>
    </xf>
    <xf numFmtId="0" fontId="38" fillId="0" borderId="46" xfId="0" applyFont="1" applyFill="1" applyBorder="1" applyAlignment="1">
      <alignment horizontal="left" wrapText="1"/>
    </xf>
    <xf numFmtId="0" fontId="38" fillId="0" borderId="47" xfId="0" applyFont="1" applyFill="1" applyBorder="1" applyAlignment="1">
      <alignment horizontal="left" wrapText="1"/>
    </xf>
    <xf numFmtId="1" fontId="37" fillId="33" borderId="46" xfId="0" applyNumberFormat="1" applyFont="1" applyFill="1" applyBorder="1" applyAlignment="1">
      <alignment/>
    </xf>
    <xf numFmtId="1" fontId="37" fillId="33" borderId="27" xfId="0" applyNumberFormat="1" applyFont="1" applyFill="1" applyBorder="1" applyAlignment="1">
      <alignment/>
    </xf>
    <xf numFmtId="49" fontId="16" fillId="34" borderId="18" xfId="48" applyNumberFormat="1" applyFont="1" applyFill="1" applyBorder="1" applyProtection="1">
      <alignment/>
      <protection/>
    </xf>
    <xf numFmtId="0" fontId="16" fillId="34" borderId="10" xfId="48" applyFill="1" applyBorder="1" applyProtection="1">
      <alignment/>
      <protection/>
    </xf>
    <xf numFmtId="0" fontId="19" fillId="34" borderId="13" xfId="48" applyFont="1" applyFill="1" applyBorder="1" applyProtection="1">
      <alignment/>
      <protection/>
    </xf>
    <xf numFmtId="1" fontId="37" fillId="34" borderId="18" xfId="0" applyNumberFormat="1" applyFont="1" applyFill="1" applyBorder="1" applyAlignment="1">
      <alignment horizontal="right"/>
    </xf>
    <xf numFmtId="1" fontId="37" fillId="34" borderId="10" xfId="0" applyNumberFormat="1" applyFont="1" applyFill="1" applyBorder="1" applyAlignment="1">
      <alignment horizontal="right"/>
    </xf>
    <xf numFmtId="0" fontId="12" fillId="35" borderId="10" xfId="0" applyFont="1" applyFill="1" applyBorder="1" applyAlignment="1">
      <alignment/>
    </xf>
    <xf numFmtId="0" fontId="37" fillId="34" borderId="10" xfId="0" applyFont="1" applyFill="1" applyBorder="1" applyAlignment="1">
      <alignment horizontal="left" wrapText="1"/>
    </xf>
    <xf numFmtId="0" fontId="12" fillId="35" borderId="10" xfId="0" applyFont="1" applyFill="1" applyBorder="1" applyAlignment="1">
      <alignment horizontal="left" wrapText="1"/>
    </xf>
    <xf numFmtId="49" fontId="16" fillId="34" borderId="15" xfId="48" applyNumberFormat="1" applyFont="1" applyFill="1" applyBorder="1" applyProtection="1">
      <alignment/>
      <protection/>
    </xf>
    <xf numFmtId="0" fontId="16" fillId="34" borderId="12" xfId="48" applyFill="1" applyBorder="1" applyProtection="1">
      <alignment/>
      <protection/>
    </xf>
    <xf numFmtId="0" fontId="19" fillId="34" borderId="16" xfId="48" applyFont="1" applyFill="1" applyBorder="1" applyProtection="1">
      <alignment/>
      <protection/>
    </xf>
    <xf numFmtId="1" fontId="37" fillId="34" borderId="15" xfId="0" applyNumberFormat="1" applyFont="1" applyFill="1" applyBorder="1" applyAlignment="1">
      <alignment horizontal="right"/>
    </xf>
    <xf numFmtId="1" fontId="37" fillId="34" borderId="12" xfId="0" applyNumberFormat="1" applyFont="1" applyFill="1" applyBorder="1" applyAlignment="1">
      <alignment horizontal="right"/>
    </xf>
    <xf numFmtId="0" fontId="12" fillId="35" borderId="12" xfId="0" applyFont="1" applyFill="1" applyBorder="1" applyAlignment="1">
      <alignment/>
    </xf>
    <xf numFmtId="0" fontId="37" fillId="34" borderId="12" xfId="0" applyFont="1" applyFill="1" applyBorder="1" applyAlignment="1">
      <alignment horizontal="left" wrapText="1"/>
    </xf>
    <xf numFmtId="0" fontId="12" fillId="35" borderId="12" xfId="0" applyFont="1" applyFill="1" applyBorder="1" applyAlignment="1">
      <alignment horizontal="left" wrapText="1"/>
    </xf>
    <xf numFmtId="49" fontId="16" fillId="34" borderId="15" xfId="48" applyNumberFormat="1" applyFill="1" applyBorder="1" applyProtection="1">
      <alignment/>
      <protection/>
    </xf>
    <xf numFmtId="1" fontId="38" fillId="36" borderId="38" xfId="0" applyNumberFormat="1" applyFont="1" applyFill="1" applyBorder="1" applyAlignment="1">
      <alignment/>
    </xf>
    <xf numFmtId="0" fontId="38" fillId="28" borderId="48" xfId="0" applyFont="1" applyFill="1" applyBorder="1" applyAlignment="1">
      <alignment/>
    </xf>
    <xf numFmtId="0" fontId="38" fillId="28" borderId="49" xfId="0" applyFont="1" applyFill="1" applyBorder="1" applyAlignment="1">
      <alignment/>
    </xf>
    <xf numFmtId="0" fontId="40" fillId="34" borderId="50" xfId="0" applyFont="1" applyFill="1" applyBorder="1" applyAlignment="1">
      <alignment/>
    </xf>
    <xf numFmtId="0" fontId="40" fillId="34" borderId="48" xfId="0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4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9" sqref="E19"/>
    </sheetView>
  </sheetViews>
  <sheetFormatPr defaultColWidth="8.8515625" defaultRowHeight="18.75" customHeight="1"/>
  <cols>
    <col min="1" max="1" width="3.57421875" style="8" customWidth="1"/>
    <col min="2" max="3" width="5.28125" style="4" customWidth="1"/>
    <col min="4" max="4" width="13.57421875" style="8" customWidth="1"/>
    <col min="5" max="5" width="18.57421875" style="4" customWidth="1"/>
    <col min="6" max="28" width="6.140625" style="4" customWidth="1"/>
    <col min="29" max="29" width="6.140625" style="41" customWidth="1"/>
    <col min="30" max="30" width="6.140625" style="4" customWidth="1"/>
    <col min="31" max="31" width="6.140625" style="41" customWidth="1"/>
    <col min="32" max="32" width="6.140625" style="4" customWidth="1"/>
    <col min="33" max="33" width="6.140625" style="41" customWidth="1"/>
    <col min="34" max="38" width="6.140625" style="4" customWidth="1"/>
    <col min="39" max="39" width="6.140625" style="41" customWidth="1"/>
    <col min="40" max="42" width="6.140625" style="4" customWidth="1"/>
    <col min="43" max="46" width="6.140625" style="41" customWidth="1"/>
    <col min="47" max="47" width="10.28125" style="4" customWidth="1"/>
    <col min="48" max="48" width="5.140625" style="4" customWidth="1"/>
    <col min="49" max="49" width="5.28125" style="8" customWidth="1"/>
    <col min="50" max="50" width="14.140625" style="4" customWidth="1"/>
    <col min="51" max="51" width="18.8515625" style="4" customWidth="1"/>
    <col min="52" max="16384" width="8.8515625" style="4" customWidth="1"/>
  </cols>
  <sheetData>
    <row r="1" spans="2:51" ht="18.75" customHeight="1" thickBot="1">
      <c r="B1" s="51" t="s">
        <v>161</v>
      </c>
      <c r="C1" s="76"/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40"/>
      <c r="AD1" s="1"/>
      <c r="AE1" s="40"/>
      <c r="AF1" s="1"/>
      <c r="AG1" s="40"/>
      <c r="AH1" s="1"/>
      <c r="AI1" s="1"/>
      <c r="AJ1" s="1"/>
      <c r="AK1" s="1"/>
      <c r="AL1" s="1"/>
      <c r="AM1" s="40"/>
      <c r="AN1" s="1"/>
      <c r="AO1" s="1"/>
      <c r="AP1" s="1"/>
      <c r="AQ1" s="40" t="s">
        <v>148</v>
      </c>
      <c r="AR1" s="40"/>
      <c r="AS1" s="40"/>
      <c r="AT1" s="40"/>
      <c r="AU1" s="1"/>
      <c r="AV1" s="1"/>
      <c r="AW1" s="1"/>
      <c r="AX1" s="5"/>
      <c r="AY1" s="1"/>
    </row>
    <row r="2" spans="2:51" ht="43.5" customHeight="1">
      <c r="B2" s="77" t="s">
        <v>25</v>
      </c>
      <c r="C2" s="6" t="s">
        <v>26</v>
      </c>
      <c r="D2" s="2" t="s">
        <v>28</v>
      </c>
      <c r="E2" s="2" t="s">
        <v>27</v>
      </c>
      <c r="F2" s="101" t="s">
        <v>134</v>
      </c>
      <c r="G2" s="101" t="s">
        <v>162</v>
      </c>
      <c r="H2" s="101" t="s">
        <v>164</v>
      </c>
      <c r="I2" s="101" t="s">
        <v>166</v>
      </c>
      <c r="J2" s="101" t="s">
        <v>168</v>
      </c>
      <c r="K2" s="101" t="s">
        <v>172</v>
      </c>
      <c r="L2" s="101" t="s">
        <v>174</v>
      </c>
      <c r="M2" s="101" t="s">
        <v>176</v>
      </c>
      <c r="N2" s="101" t="s">
        <v>178</v>
      </c>
      <c r="O2" s="101" t="s">
        <v>180</v>
      </c>
      <c r="P2" s="101" t="s">
        <v>182</v>
      </c>
      <c r="Q2" s="101" t="s">
        <v>184</v>
      </c>
      <c r="R2" s="101" t="s">
        <v>186</v>
      </c>
      <c r="S2" s="101" t="s">
        <v>188</v>
      </c>
      <c r="T2" s="102" t="s">
        <v>190</v>
      </c>
      <c r="U2" s="102" t="s">
        <v>192</v>
      </c>
      <c r="V2" s="101" t="s">
        <v>194</v>
      </c>
      <c r="W2" s="101" t="s">
        <v>196</v>
      </c>
      <c r="X2" s="101" t="s">
        <v>198</v>
      </c>
      <c r="Y2" s="101" t="s">
        <v>200</v>
      </c>
      <c r="Z2" s="101" t="s">
        <v>202</v>
      </c>
      <c r="AA2" s="101" t="s">
        <v>204</v>
      </c>
      <c r="AB2" s="101" t="s">
        <v>206</v>
      </c>
      <c r="AC2" s="103" t="s">
        <v>208</v>
      </c>
      <c r="AD2" s="101" t="s">
        <v>210</v>
      </c>
      <c r="AE2" s="103" t="s">
        <v>213</v>
      </c>
      <c r="AF2" s="101" t="s">
        <v>215</v>
      </c>
      <c r="AG2" s="104" t="s">
        <v>217</v>
      </c>
      <c r="AH2" s="101" t="s">
        <v>219</v>
      </c>
      <c r="AI2" s="101" t="s">
        <v>246</v>
      </c>
      <c r="AJ2" s="101" t="s">
        <v>221</v>
      </c>
      <c r="AK2" s="101" t="s">
        <v>223</v>
      </c>
      <c r="AL2" s="101" t="s">
        <v>225</v>
      </c>
      <c r="AM2" s="103" t="s">
        <v>243</v>
      </c>
      <c r="AN2" s="101" t="s">
        <v>228</v>
      </c>
      <c r="AO2" s="105" t="s">
        <v>230</v>
      </c>
      <c r="AP2" s="101" t="s">
        <v>232</v>
      </c>
      <c r="AQ2" s="106" t="s">
        <v>234</v>
      </c>
      <c r="AR2" s="107" t="s">
        <v>237</v>
      </c>
      <c r="AS2" s="108" t="s">
        <v>238</v>
      </c>
      <c r="AT2" s="108" t="s">
        <v>240</v>
      </c>
      <c r="AU2" s="109" t="s">
        <v>242</v>
      </c>
      <c r="AV2" s="110" t="s">
        <v>137</v>
      </c>
      <c r="AW2" s="2" t="s">
        <v>87</v>
      </c>
      <c r="AX2" s="2" t="s">
        <v>28</v>
      </c>
      <c r="AY2" s="10" t="s">
        <v>27</v>
      </c>
    </row>
    <row r="3" spans="2:51" ht="18.75" customHeight="1">
      <c r="B3" s="31" t="s">
        <v>85</v>
      </c>
      <c r="C3" s="32"/>
      <c r="D3" s="32"/>
      <c r="E3" s="7"/>
      <c r="F3" s="55" t="s">
        <v>149</v>
      </c>
      <c r="G3" s="55" t="s">
        <v>149</v>
      </c>
      <c r="H3" s="56" t="s">
        <v>149</v>
      </c>
      <c r="I3" s="56" t="s">
        <v>149</v>
      </c>
      <c r="J3" s="57" t="s">
        <v>149</v>
      </c>
      <c r="K3" s="57" t="s">
        <v>149</v>
      </c>
      <c r="L3" s="57" t="s">
        <v>149</v>
      </c>
      <c r="M3" s="57" t="s">
        <v>149</v>
      </c>
      <c r="N3" s="57" t="s">
        <v>245</v>
      </c>
      <c r="O3" s="57" t="s">
        <v>149</v>
      </c>
      <c r="P3" s="57" t="s">
        <v>149</v>
      </c>
      <c r="Q3" s="57" t="s">
        <v>149</v>
      </c>
      <c r="R3" s="57" t="s">
        <v>149</v>
      </c>
      <c r="S3" s="57" t="s">
        <v>149</v>
      </c>
      <c r="T3" s="55" t="s">
        <v>149</v>
      </c>
      <c r="U3" s="55" t="s">
        <v>149</v>
      </c>
      <c r="V3" s="57" t="s">
        <v>149</v>
      </c>
      <c r="W3" s="57" t="s">
        <v>149</v>
      </c>
      <c r="X3" s="57" t="s">
        <v>245</v>
      </c>
      <c r="Y3" s="57" t="s">
        <v>149</v>
      </c>
      <c r="Z3" s="57" t="s">
        <v>149</v>
      </c>
      <c r="AA3" s="57" t="s">
        <v>149</v>
      </c>
      <c r="AB3" s="57" t="s">
        <v>149</v>
      </c>
      <c r="AC3" s="58" t="s">
        <v>149</v>
      </c>
      <c r="AD3" s="57" t="s">
        <v>211</v>
      </c>
      <c r="AE3" s="58" t="s">
        <v>149</v>
      </c>
      <c r="AF3" s="57" t="s">
        <v>149</v>
      </c>
      <c r="AG3" s="58" t="s">
        <v>149</v>
      </c>
      <c r="AH3" s="57" t="s">
        <v>149</v>
      </c>
      <c r="AI3" s="57" t="s">
        <v>149</v>
      </c>
      <c r="AJ3" s="57" t="s">
        <v>149</v>
      </c>
      <c r="AK3" s="57" t="s">
        <v>149</v>
      </c>
      <c r="AL3" s="57" t="s">
        <v>149</v>
      </c>
      <c r="AM3" s="58" t="s">
        <v>149</v>
      </c>
      <c r="AN3" s="57" t="s">
        <v>245</v>
      </c>
      <c r="AO3" s="56" t="s">
        <v>149</v>
      </c>
      <c r="AP3" s="59" t="s">
        <v>149</v>
      </c>
      <c r="AQ3" s="60" t="s">
        <v>211</v>
      </c>
      <c r="AR3" s="61" t="s">
        <v>149</v>
      </c>
      <c r="AS3" s="62" t="s">
        <v>149</v>
      </c>
      <c r="AT3" s="60" t="s">
        <v>149</v>
      </c>
      <c r="AU3" s="82"/>
      <c r="AV3" s="84"/>
      <c r="AW3" s="7"/>
      <c r="AX3" s="7"/>
      <c r="AY3" s="78"/>
    </row>
    <row r="4" spans="2:51" ht="18.75" customHeight="1" thickBot="1">
      <c r="B4" s="11" t="s">
        <v>132</v>
      </c>
      <c r="C4" s="33"/>
      <c r="D4" s="33"/>
      <c r="E4" s="34"/>
      <c r="F4" s="35">
        <v>32</v>
      </c>
      <c r="G4" s="35">
        <v>19</v>
      </c>
      <c r="H4" s="35">
        <v>28</v>
      </c>
      <c r="I4" s="35">
        <v>23</v>
      </c>
      <c r="J4" s="35">
        <v>16</v>
      </c>
      <c r="K4" s="35">
        <v>15</v>
      </c>
      <c r="L4" s="35">
        <v>12</v>
      </c>
      <c r="M4" s="35">
        <v>22</v>
      </c>
      <c r="N4" s="35">
        <v>2</v>
      </c>
      <c r="O4" s="35">
        <v>27</v>
      </c>
      <c r="P4" s="35">
        <v>21</v>
      </c>
      <c r="Q4" s="35">
        <v>28</v>
      </c>
      <c r="R4" s="35">
        <v>32</v>
      </c>
      <c r="S4" s="35">
        <v>22</v>
      </c>
      <c r="T4" s="35">
        <v>24</v>
      </c>
      <c r="U4" s="35">
        <v>23</v>
      </c>
      <c r="V4" s="35">
        <v>30</v>
      </c>
      <c r="W4" s="35">
        <v>28</v>
      </c>
      <c r="X4" s="35">
        <v>1</v>
      </c>
      <c r="Y4" s="35">
        <v>41</v>
      </c>
      <c r="Z4" s="35">
        <v>21</v>
      </c>
      <c r="AA4" s="35">
        <v>27</v>
      </c>
      <c r="AB4" s="35">
        <v>20</v>
      </c>
      <c r="AC4" s="63">
        <v>18</v>
      </c>
      <c r="AD4" s="35">
        <v>24</v>
      </c>
      <c r="AE4" s="63">
        <v>21</v>
      </c>
      <c r="AF4" s="35">
        <v>19</v>
      </c>
      <c r="AG4" s="63">
        <v>20</v>
      </c>
      <c r="AH4" s="35">
        <v>9</v>
      </c>
      <c r="AI4" s="35">
        <v>70</v>
      </c>
      <c r="AJ4" s="35">
        <v>15</v>
      </c>
      <c r="AK4" s="35">
        <v>11</v>
      </c>
      <c r="AL4" s="35">
        <v>27</v>
      </c>
      <c r="AM4" s="63">
        <v>16</v>
      </c>
      <c r="AN4" s="35">
        <v>2</v>
      </c>
      <c r="AO4" s="64">
        <v>26</v>
      </c>
      <c r="AP4" s="35">
        <v>22</v>
      </c>
      <c r="AQ4" s="65">
        <v>7</v>
      </c>
      <c r="AR4" s="66">
        <v>23</v>
      </c>
      <c r="AS4" s="63">
        <v>16</v>
      </c>
      <c r="AT4" s="63">
        <v>25</v>
      </c>
      <c r="AU4" s="64">
        <f aca="true" t="shared" si="0" ref="AU4:AU35">SUM(F4:AT4)</f>
        <v>885</v>
      </c>
      <c r="AV4" s="85"/>
      <c r="AW4" s="34"/>
      <c r="AX4" s="34"/>
      <c r="AY4" s="79"/>
    </row>
    <row r="5" spans="2:51" ht="18.75" customHeight="1" thickBot="1">
      <c r="B5" s="11" t="s">
        <v>133</v>
      </c>
      <c r="C5" s="80"/>
      <c r="D5" s="3"/>
      <c r="E5" s="3"/>
      <c r="F5" s="46">
        <v>28</v>
      </c>
      <c r="G5" s="46">
        <v>19</v>
      </c>
      <c r="H5" s="46">
        <v>26</v>
      </c>
      <c r="I5" s="46">
        <v>23</v>
      </c>
      <c r="J5" s="46">
        <v>16</v>
      </c>
      <c r="K5" s="46">
        <v>13</v>
      </c>
      <c r="L5" s="46">
        <v>12</v>
      </c>
      <c r="M5" s="46">
        <v>18</v>
      </c>
      <c r="N5" s="46">
        <v>2</v>
      </c>
      <c r="O5" s="46">
        <v>21</v>
      </c>
      <c r="P5" s="46">
        <v>20</v>
      </c>
      <c r="Q5" s="46">
        <v>26</v>
      </c>
      <c r="R5" s="46">
        <v>25</v>
      </c>
      <c r="S5" s="46">
        <v>22</v>
      </c>
      <c r="T5" s="46">
        <v>23</v>
      </c>
      <c r="U5" s="46">
        <v>23</v>
      </c>
      <c r="V5" s="46">
        <v>29</v>
      </c>
      <c r="W5" s="46">
        <v>25</v>
      </c>
      <c r="X5" s="46">
        <v>1</v>
      </c>
      <c r="Y5" s="46">
        <v>36</v>
      </c>
      <c r="Z5" s="46">
        <v>21</v>
      </c>
      <c r="AA5" s="46">
        <v>24</v>
      </c>
      <c r="AB5" s="46">
        <v>20</v>
      </c>
      <c r="AC5" s="67">
        <v>18</v>
      </c>
      <c r="AD5" s="46">
        <v>24</v>
      </c>
      <c r="AE5" s="67">
        <v>21</v>
      </c>
      <c r="AF5" s="46">
        <v>19</v>
      </c>
      <c r="AG5" s="67">
        <v>20</v>
      </c>
      <c r="AH5" s="46">
        <v>9</v>
      </c>
      <c r="AI5" s="46">
        <v>10</v>
      </c>
      <c r="AJ5" s="46">
        <v>15</v>
      </c>
      <c r="AK5" s="46">
        <v>11</v>
      </c>
      <c r="AL5" s="46">
        <v>27</v>
      </c>
      <c r="AM5" s="67">
        <v>16</v>
      </c>
      <c r="AN5" s="46">
        <v>2</v>
      </c>
      <c r="AO5" s="46">
        <v>25</v>
      </c>
      <c r="AP5" s="46">
        <v>22</v>
      </c>
      <c r="AQ5" s="68">
        <v>7</v>
      </c>
      <c r="AR5" s="69">
        <v>23</v>
      </c>
      <c r="AS5" s="67">
        <v>16</v>
      </c>
      <c r="AT5" s="67">
        <v>25</v>
      </c>
      <c r="AU5" s="83">
        <f t="shared" si="0"/>
        <v>783</v>
      </c>
      <c r="AV5" s="86"/>
      <c r="AW5" s="3"/>
      <c r="AX5" s="3"/>
      <c r="AY5" s="81"/>
    </row>
    <row r="6" spans="1:51" ht="14.25" customHeight="1">
      <c r="A6" s="133" t="s">
        <v>248</v>
      </c>
      <c r="B6" s="113" t="s">
        <v>95</v>
      </c>
      <c r="C6" s="114" t="s">
        <v>22</v>
      </c>
      <c r="D6" s="114" t="s">
        <v>3</v>
      </c>
      <c r="E6" s="115" t="s">
        <v>35</v>
      </c>
      <c r="F6" s="116">
        <v>8</v>
      </c>
      <c r="G6" s="117">
        <v>15</v>
      </c>
      <c r="H6" s="117">
        <v>15</v>
      </c>
      <c r="I6" s="117">
        <v>18</v>
      </c>
      <c r="J6" s="117">
        <v>12</v>
      </c>
      <c r="K6" s="117">
        <v>20</v>
      </c>
      <c r="L6" s="117">
        <v>14</v>
      </c>
      <c r="M6" s="117">
        <v>15</v>
      </c>
      <c r="N6" s="117">
        <v>20</v>
      </c>
      <c r="O6" s="117">
        <v>13</v>
      </c>
      <c r="P6" s="117">
        <v>15</v>
      </c>
      <c r="Q6" s="117">
        <v>17</v>
      </c>
      <c r="R6" s="117">
        <v>15</v>
      </c>
      <c r="S6" s="117">
        <v>14</v>
      </c>
      <c r="T6" s="117">
        <v>18</v>
      </c>
      <c r="U6" s="117">
        <v>18</v>
      </c>
      <c r="V6" s="117">
        <v>14</v>
      </c>
      <c r="W6" s="117">
        <v>16</v>
      </c>
      <c r="X6" s="117">
        <v>15</v>
      </c>
      <c r="Y6" s="117">
        <v>20</v>
      </c>
      <c r="Z6" s="117">
        <v>18</v>
      </c>
      <c r="AA6" s="117">
        <v>18</v>
      </c>
      <c r="AB6" s="117">
        <v>16</v>
      </c>
      <c r="AC6" s="118">
        <v>19</v>
      </c>
      <c r="AD6" s="117">
        <v>17</v>
      </c>
      <c r="AE6" s="118">
        <v>18</v>
      </c>
      <c r="AF6" s="117">
        <v>16</v>
      </c>
      <c r="AG6" s="118">
        <v>18</v>
      </c>
      <c r="AH6" s="117">
        <v>16</v>
      </c>
      <c r="AI6" s="117">
        <v>10</v>
      </c>
      <c r="AJ6" s="117">
        <v>19</v>
      </c>
      <c r="AK6" s="117">
        <v>16</v>
      </c>
      <c r="AL6" s="117">
        <v>9</v>
      </c>
      <c r="AM6" s="118">
        <v>14</v>
      </c>
      <c r="AN6" s="117">
        <v>18</v>
      </c>
      <c r="AO6" s="117">
        <v>16</v>
      </c>
      <c r="AP6" s="119">
        <v>17</v>
      </c>
      <c r="AQ6" s="118"/>
      <c r="AR6" s="120">
        <v>15</v>
      </c>
      <c r="AS6" s="118">
        <v>12</v>
      </c>
      <c r="AT6" s="118">
        <v>18</v>
      </c>
      <c r="AU6" s="111">
        <f t="shared" si="0"/>
        <v>632</v>
      </c>
      <c r="AV6" s="113" t="s">
        <v>95</v>
      </c>
      <c r="AW6" s="114" t="s">
        <v>22</v>
      </c>
      <c r="AX6" s="114" t="s">
        <v>3</v>
      </c>
      <c r="AY6" s="115" t="s">
        <v>35</v>
      </c>
    </row>
    <row r="7" spans="1:51" ht="14.25" customHeight="1">
      <c r="A7" s="134" t="s">
        <v>249</v>
      </c>
      <c r="B7" s="121" t="s">
        <v>109</v>
      </c>
      <c r="C7" s="122"/>
      <c r="D7" s="122" t="s">
        <v>8</v>
      </c>
      <c r="E7" s="123" t="s">
        <v>46</v>
      </c>
      <c r="F7" s="124">
        <v>8</v>
      </c>
      <c r="G7" s="125">
        <v>15</v>
      </c>
      <c r="H7" s="125">
        <v>15</v>
      </c>
      <c r="I7" s="125">
        <v>18</v>
      </c>
      <c r="J7" s="125">
        <v>12</v>
      </c>
      <c r="K7" s="125">
        <v>15</v>
      </c>
      <c r="L7" s="125">
        <v>14</v>
      </c>
      <c r="M7" s="125">
        <v>15</v>
      </c>
      <c r="N7" s="125">
        <v>20</v>
      </c>
      <c r="O7" s="125">
        <v>13</v>
      </c>
      <c r="P7" s="125">
        <v>15</v>
      </c>
      <c r="Q7" s="125">
        <v>17</v>
      </c>
      <c r="R7" s="125">
        <v>15</v>
      </c>
      <c r="S7" s="125">
        <v>14</v>
      </c>
      <c r="T7" s="125">
        <v>18</v>
      </c>
      <c r="U7" s="125">
        <v>18</v>
      </c>
      <c r="V7" s="125">
        <v>21</v>
      </c>
      <c r="W7" s="125">
        <v>16</v>
      </c>
      <c r="X7" s="125"/>
      <c r="Y7" s="125">
        <v>20</v>
      </c>
      <c r="Z7" s="125">
        <v>18</v>
      </c>
      <c r="AA7" s="125">
        <v>18</v>
      </c>
      <c r="AB7" s="125">
        <v>16</v>
      </c>
      <c r="AC7" s="126">
        <v>19</v>
      </c>
      <c r="AD7" s="125"/>
      <c r="AE7" s="126">
        <v>18</v>
      </c>
      <c r="AF7" s="125">
        <v>16</v>
      </c>
      <c r="AG7" s="126">
        <v>18</v>
      </c>
      <c r="AH7" s="125">
        <v>16</v>
      </c>
      <c r="AI7" s="125">
        <v>10</v>
      </c>
      <c r="AJ7" s="125">
        <v>19</v>
      </c>
      <c r="AK7" s="125">
        <v>16</v>
      </c>
      <c r="AL7" s="125">
        <v>9</v>
      </c>
      <c r="AM7" s="126">
        <v>14</v>
      </c>
      <c r="AN7" s="125">
        <v>18</v>
      </c>
      <c r="AO7" s="125">
        <v>16</v>
      </c>
      <c r="AP7" s="127">
        <v>17</v>
      </c>
      <c r="AQ7" s="126"/>
      <c r="AR7" s="128">
        <v>15</v>
      </c>
      <c r="AS7" s="126">
        <v>12</v>
      </c>
      <c r="AT7" s="126">
        <v>18</v>
      </c>
      <c r="AU7" s="112">
        <f t="shared" si="0"/>
        <v>602</v>
      </c>
      <c r="AV7" s="121" t="s">
        <v>109</v>
      </c>
      <c r="AW7" s="122"/>
      <c r="AX7" s="122" t="s">
        <v>8</v>
      </c>
      <c r="AY7" s="123" t="s">
        <v>46</v>
      </c>
    </row>
    <row r="8" spans="1:51" ht="14.25" customHeight="1">
      <c r="A8" s="134" t="s">
        <v>250</v>
      </c>
      <c r="B8" s="121" t="s">
        <v>128</v>
      </c>
      <c r="C8" s="122"/>
      <c r="D8" s="122" t="s">
        <v>0</v>
      </c>
      <c r="E8" s="123" t="s">
        <v>84</v>
      </c>
      <c r="F8" s="124">
        <v>8</v>
      </c>
      <c r="G8" s="125">
        <v>15</v>
      </c>
      <c r="H8" s="125">
        <v>15</v>
      </c>
      <c r="I8" s="125">
        <v>18</v>
      </c>
      <c r="J8" s="125">
        <v>12</v>
      </c>
      <c r="K8" s="125">
        <v>24</v>
      </c>
      <c r="L8" s="125">
        <v>14</v>
      </c>
      <c r="M8" s="125">
        <v>15</v>
      </c>
      <c r="N8" s="125"/>
      <c r="O8" s="125">
        <v>16</v>
      </c>
      <c r="P8" s="125">
        <v>15</v>
      </c>
      <c r="Q8" s="125">
        <v>17</v>
      </c>
      <c r="R8" s="125">
        <v>15</v>
      </c>
      <c r="S8" s="125">
        <v>14</v>
      </c>
      <c r="T8" s="125">
        <v>20</v>
      </c>
      <c r="U8" s="125">
        <v>18</v>
      </c>
      <c r="V8" s="125">
        <v>21</v>
      </c>
      <c r="W8" s="125">
        <v>16</v>
      </c>
      <c r="X8" s="125"/>
      <c r="Y8" s="125">
        <v>20</v>
      </c>
      <c r="Z8" s="125">
        <v>18</v>
      </c>
      <c r="AA8" s="125">
        <v>18</v>
      </c>
      <c r="AB8" s="125">
        <v>16</v>
      </c>
      <c r="AC8" s="126">
        <v>19</v>
      </c>
      <c r="AD8" s="125">
        <v>17</v>
      </c>
      <c r="AE8" s="126">
        <v>18</v>
      </c>
      <c r="AF8" s="125">
        <v>16</v>
      </c>
      <c r="AG8" s="126">
        <v>18</v>
      </c>
      <c r="AH8" s="125">
        <v>16</v>
      </c>
      <c r="AI8" s="125"/>
      <c r="AJ8" s="125">
        <v>19</v>
      </c>
      <c r="AK8" s="125">
        <v>16</v>
      </c>
      <c r="AL8" s="125">
        <v>20</v>
      </c>
      <c r="AM8" s="126">
        <v>14</v>
      </c>
      <c r="AN8" s="125"/>
      <c r="AO8" s="125">
        <v>16</v>
      </c>
      <c r="AP8" s="127">
        <v>17</v>
      </c>
      <c r="AQ8" s="126"/>
      <c r="AR8" s="128">
        <v>15</v>
      </c>
      <c r="AS8" s="126">
        <v>12</v>
      </c>
      <c r="AT8" s="126">
        <v>18</v>
      </c>
      <c r="AU8" s="112">
        <f t="shared" si="0"/>
        <v>596</v>
      </c>
      <c r="AV8" s="121" t="s">
        <v>128</v>
      </c>
      <c r="AW8" s="122"/>
      <c r="AX8" s="122" t="s">
        <v>0</v>
      </c>
      <c r="AY8" s="123" t="s">
        <v>84</v>
      </c>
    </row>
    <row r="9" spans="1:51" ht="14.25" customHeight="1">
      <c r="A9" s="134" t="s">
        <v>251</v>
      </c>
      <c r="B9" s="129">
        <v>325</v>
      </c>
      <c r="C9" s="122"/>
      <c r="D9" s="122" t="s">
        <v>3</v>
      </c>
      <c r="E9" s="123" t="s">
        <v>31</v>
      </c>
      <c r="F9" s="124">
        <v>8</v>
      </c>
      <c r="G9" s="125">
        <v>15</v>
      </c>
      <c r="H9" s="125">
        <v>15</v>
      </c>
      <c r="I9" s="125">
        <v>18</v>
      </c>
      <c r="J9" s="125">
        <v>12</v>
      </c>
      <c r="K9" s="125">
        <v>24</v>
      </c>
      <c r="L9" s="125">
        <v>14</v>
      </c>
      <c r="M9" s="125">
        <v>15</v>
      </c>
      <c r="N9" s="125"/>
      <c r="O9" s="125">
        <v>16</v>
      </c>
      <c r="P9" s="125">
        <v>15</v>
      </c>
      <c r="Q9" s="125">
        <v>17</v>
      </c>
      <c r="R9" s="125">
        <v>15</v>
      </c>
      <c r="S9" s="125">
        <v>14</v>
      </c>
      <c r="T9" s="125">
        <v>18</v>
      </c>
      <c r="U9" s="125">
        <v>18</v>
      </c>
      <c r="V9" s="125">
        <v>21</v>
      </c>
      <c r="W9" s="125">
        <v>16</v>
      </c>
      <c r="X9" s="125"/>
      <c r="Y9" s="125">
        <v>20</v>
      </c>
      <c r="Z9" s="125">
        <v>18</v>
      </c>
      <c r="AA9" s="125">
        <v>18</v>
      </c>
      <c r="AB9" s="125">
        <v>16</v>
      </c>
      <c r="AC9" s="126"/>
      <c r="AD9" s="125">
        <v>17</v>
      </c>
      <c r="AE9" s="126">
        <v>18</v>
      </c>
      <c r="AF9" s="125">
        <v>16</v>
      </c>
      <c r="AG9" s="126">
        <v>18</v>
      </c>
      <c r="AH9" s="125">
        <v>16</v>
      </c>
      <c r="AI9" s="125"/>
      <c r="AJ9" s="125">
        <v>19</v>
      </c>
      <c r="AK9" s="125">
        <v>16</v>
      </c>
      <c r="AL9" s="125">
        <v>20</v>
      </c>
      <c r="AM9" s="126">
        <v>14</v>
      </c>
      <c r="AN9" s="125"/>
      <c r="AO9" s="125">
        <v>16</v>
      </c>
      <c r="AP9" s="127">
        <v>17</v>
      </c>
      <c r="AQ9" s="126"/>
      <c r="AR9" s="128">
        <v>15</v>
      </c>
      <c r="AS9" s="126">
        <v>12</v>
      </c>
      <c r="AT9" s="126">
        <v>18</v>
      </c>
      <c r="AU9" s="112">
        <f t="shared" si="0"/>
        <v>575</v>
      </c>
      <c r="AV9" s="129">
        <v>325</v>
      </c>
      <c r="AW9" s="122"/>
      <c r="AX9" s="122" t="s">
        <v>3</v>
      </c>
      <c r="AY9" s="123" t="s">
        <v>31</v>
      </c>
    </row>
    <row r="10" spans="1:51" ht="14.25" customHeight="1">
      <c r="A10" s="134" t="s">
        <v>252</v>
      </c>
      <c r="B10" s="121" t="s">
        <v>127</v>
      </c>
      <c r="C10" s="122"/>
      <c r="D10" s="122" t="s">
        <v>0</v>
      </c>
      <c r="E10" s="123" t="s">
        <v>52</v>
      </c>
      <c r="F10" s="124">
        <v>8</v>
      </c>
      <c r="G10" s="125">
        <v>15</v>
      </c>
      <c r="H10" s="125">
        <v>15</v>
      </c>
      <c r="I10" s="125">
        <v>18</v>
      </c>
      <c r="J10" s="125">
        <v>12</v>
      </c>
      <c r="K10" s="125">
        <v>15</v>
      </c>
      <c r="L10" s="125">
        <v>14</v>
      </c>
      <c r="M10" s="125">
        <v>15</v>
      </c>
      <c r="N10" s="125"/>
      <c r="O10" s="125">
        <v>16</v>
      </c>
      <c r="P10" s="125">
        <v>15</v>
      </c>
      <c r="Q10" s="125">
        <v>17</v>
      </c>
      <c r="R10" s="125">
        <v>15</v>
      </c>
      <c r="S10" s="125">
        <v>14</v>
      </c>
      <c r="T10" s="125">
        <v>18</v>
      </c>
      <c r="U10" s="125">
        <v>18</v>
      </c>
      <c r="V10" s="125">
        <v>21</v>
      </c>
      <c r="W10" s="125">
        <v>16</v>
      </c>
      <c r="X10" s="125"/>
      <c r="Y10" s="125">
        <v>20</v>
      </c>
      <c r="Z10" s="125">
        <v>18</v>
      </c>
      <c r="AA10" s="125">
        <v>18</v>
      </c>
      <c r="AB10" s="125">
        <v>16</v>
      </c>
      <c r="AC10" s="126">
        <v>19</v>
      </c>
      <c r="AD10" s="125">
        <v>17</v>
      </c>
      <c r="AE10" s="126">
        <v>18</v>
      </c>
      <c r="AF10" s="125">
        <v>16</v>
      </c>
      <c r="AG10" s="126">
        <v>18</v>
      </c>
      <c r="AH10" s="125">
        <v>16</v>
      </c>
      <c r="AI10" s="125"/>
      <c r="AJ10" s="125">
        <v>19</v>
      </c>
      <c r="AK10" s="125">
        <v>16</v>
      </c>
      <c r="AL10" s="125">
        <v>9</v>
      </c>
      <c r="AM10" s="126">
        <v>14</v>
      </c>
      <c r="AN10" s="125"/>
      <c r="AO10" s="125">
        <v>16</v>
      </c>
      <c r="AP10" s="127">
        <v>17</v>
      </c>
      <c r="AQ10" s="126"/>
      <c r="AR10" s="128">
        <v>15</v>
      </c>
      <c r="AS10" s="126">
        <v>12</v>
      </c>
      <c r="AT10" s="126">
        <v>18</v>
      </c>
      <c r="AU10" s="112">
        <f t="shared" si="0"/>
        <v>574</v>
      </c>
      <c r="AV10" s="121" t="s">
        <v>127</v>
      </c>
      <c r="AW10" s="122"/>
      <c r="AX10" s="122" t="s">
        <v>0</v>
      </c>
      <c r="AY10" s="123" t="s">
        <v>52</v>
      </c>
    </row>
    <row r="11" spans="1:51" ht="14.25" customHeight="1">
      <c r="A11" s="131" t="s">
        <v>253</v>
      </c>
      <c r="B11" s="88" t="s">
        <v>110</v>
      </c>
      <c r="C11" s="52"/>
      <c r="D11" s="52" t="s">
        <v>10</v>
      </c>
      <c r="E11" s="73" t="s">
        <v>77</v>
      </c>
      <c r="F11" s="38"/>
      <c r="G11" s="36">
        <v>15</v>
      </c>
      <c r="H11" s="36">
        <v>15</v>
      </c>
      <c r="I11" s="36">
        <v>18</v>
      </c>
      <c r="J11" s="36">
        <v>12</v>
      </c>
      <c r="K11" s="36"/>
      <c r="L11" s="36">
        <v>14</v>
      </c>
      <c r="M11" s="36"/>
      <c r="N11" s="36"/>
      <c r="O11" s="36">
        <v>13</v>
      </c>
      <c r="P11" s="36">
        <v>15</v>
      </c>
      <c r="Q11" s="36">
        <v>17</v>
      </c>
      <c r="R11" s="36">
        <v>15</v>
      </c>
      <c r="S11" s="36"/>
      <c r="T11" s="36">
        <v>18</v>
      </c>
      <c r="U11" s="36">
        <v>18</v>
      </c>
      <c r="V11" s="36">
        <v>21</v>
      </c>
      <c r="W11" s="36">
        <v>16</v>
      </c>
      <c r="X11" s="36"/>
      <c r="Y11" s="36">
        <v>20</v>
      </c>
      <c r="Z11" s="36">
        <v>18</v>
      </c>
      <c r="AA11" s="36">
        <v>18</v>
      </c>
      <c r="AB11" s="36">
        <v>16</v>
      </c>
      <c r="AC11" s="45">
        <v>19</v>
      </c>
      <c r="AD11" s="36">
        <v>17</v>
      </c>
      <c r="AE11" s="45">
        <v>18</v>
      </c>
      <c r="AF11" s="36">
        <v>16</v>
      </c>
      <c r="AG11" s="45">
        <v>18</v>
      </c>
      <c r="AH11" s="36">
        <v>16</v>
      </c>
      <c r="AI11" s="36"/>
      <c r="AJ11" s="36">
        <v>19</v>
      </c>
      <c r="AK11" s="36">
        <v>21</v>
      </c>
      <c r="AL11" s="36">
        <v>9</v>
      </c>
      <c r="AM11" s="45">
        <v>14</v>
      </c>
      <c r="AN11" s="36"/>
      <c r="AO11" s="36">
        <v>16</v>
      </c>
      <c r="AP11" s="43">
        <v>17</v>
      </c>
      <c r="AQ11" s="45"/>
      <c r="AR11" s="44">
        <v>15</v>
      </c>
      <c r="AS11" s="45">
        <v>12</v>
      </c>
      <c r="AT11" s="45">
        <v>18</v>
      </c>
      <c r="AU11" s="112">
        <f t="shared" si="0"/>
        <v>524</v>
      </c>
      <c r="AV11" s="88" t="s">
        <v>110</v>
      </c>
      <c r="AW11" s="52"/>
      <c r="AX11" s="52" t="s">
        <v>10</v>
      </c>
      <c r="AY11" s="73" t="s">
        <v>77</v>
      </c>
    </row>
    <row r="12" spans="1:51" ht="14.25" customHeight="1">
      <c r="A12" s="131" t="s">
        <v>254</v>
      </c>
      <c r="B12" s="88" t="s">
        <v>106</v>
      </c>
      <c r="C12" s="52"/>
      <c r="D12" s="52" t="s">
        <v>73</v>
      </c>
      <c r="E12" s="73" t="s">
        <v>74</v>
      </c>
      <c r="F12" s="38"/>
      <c r="G12" s="36">
        <v>15</v>
      </c>
      <c r="H12" s="36">
        <v>15</v>
      </c>
      <c r="I12" s="36">
        <v>18</v>
      </c>
      <c r="J12" s="36">
        <v>12</v>
      </c>
      <c r="K12" s="36"/>
      <c r="L12" s="36">
        <v>14</v>
      </c>
      <c r="M12" s="36">
        <v>15</v>
      </c>
      <c r="N12" s="36"/>
      <c r="O12" s="36">
        <v>13</v>
      </c>
      <c r="P12" s="36">
        <v>15</v>
      </c>
      <c r="Q12" s="36">
        <v>17</v>
      </c>
      <c r="R12" s="36">
        <v>15</v>
      </c>
      <c r="S12" s="36"/>
      <c r="T12" s="36">
        <v>18</v>
      </c>
      <c r="U12" s="36">
        <v>18</v>
      </c>
      <c r="V12" s="36">
        <v>21</v>
      </c>
      <c r="W12" s="36">
        <v>16</v>
      </c>
      <c r="X12" s="36"/>
      <c r="Y12" s="36">
        <v>20</v>
      </c>
      <c r="Z12" s="36">
        <v>18</v>
      </c>
      <c r="AA12" s="36">
        <v>18</v>
      </c>
      <c r="AB12" s="36">
        <v>16</v>
      </c>
      <c r="AC12" s="45">
        <v>19</v>
      </c>
      <c r="AD12" s="36">
        <v>17</v>
      </c>
      <c r="AE12" s="45">
        <v>18</v>
      </c>
      <c r="AF12" s="36">
        <v>16</v>
      </c>
      <c r="AG12" s="45">
        <v>18</v>
      </c>
      <c r="AH12" s="36">
        <v>16</v>
      </c>
      <c r="AI12" s="36"/>
      <c r="AJ12" s="36">
        <v>19</v>
      </c>
      <c r="AK12" s="36">
        <v>21</v>
      </c>
      <c r="AL12" s="36">
        <v>9</v>
      </c>
      <c r="AM12" s="45">
        <v>14</v>
      </c>
      <c r="AN12" s="36"/>
      <c r="AO12" s="36"/>
      <c r="AP12" s="43">
        <v>17</v>
      </c>
      <c r="AQ12" s="45"/>
      <c r="AR12" s="44">
        <v>15</v>
      </c>
      <c r="AS12" s="45">
        <v>12</v>
      </c>
      <c r="AT12" s="45">
        <v>18</v>
      </c>
      <c r="AU12" s="112">
        <f t="shared" si="0"/>
        <v>523</v>
      </c>
      <c r="AV12" s="88" t="s">
        <v>106</v>
      </c>
      <c r="AW12" s="52"/>
      <c r="AX12" s="52" t="s">
        <v>73</v>
      </c>
      <c r="AY12" s="73" t="s">
        <v>74</v>
      </c>
    </row>
    <row r="13" spans="1:51" ht="14.25" customHeight="1">
      <c r="A13" s="131" t="s">
        <v>255</v>
      </c>
      <c r="B13" s="88" t="s">
        <v>130</v>
      </c>
      <c r="C13" s="52"/>
      <c r="D13" s="52" t="s">
        <v>1</v>
      </c>
      <c r="E13" s="73" t="s">
        <v>54</v>
      </c>
      <c r="F13" s="38"/>
      <c r="G13" s="36">
        <v>15</v>
      </c>
      <c r="H13" s="36">
        <v>15</v>
      </c>
      <c r="I13" s="36"/>
      <c r="J13" s="36">
        <v>12</v>
      </c>
      <c r="K13" s="36"/>
      <c r="L13" s="36">
        <v>14</v>
      </c>
      <c r="M13" s="36">
        <v>15</v>
      </c>
      <c r="N13" s="36"/>
      <c r="O13" s="36">
        <v>13</v>
      </c>
      <c r="P13" s="36">
        <v>15</v>
      </c>
      <c r="Q13" s="36">
        <v>17</v>
      </c>
      <c r="R13" s="36">
        <v>15</v>
      </c>
      <c r="S13" s="36">
        <v>14</v>
      </c>
      <c r="T13" s="36">
        <v>18</v>
      </c>
      <c r="U13" s="36">
        <v>18</v>
      </c>
      <c r="V13" s="36">
        <v>21</v>
      </c>
      <c r="W13" s="36">
        <v>16</v>
      </c>
      <c r="X13" s="36"/>
      <c r="Y13" s="36">
        <v>20</v>
      </c>
      <c r="Z13" s="36"/>
      <c r="AA13" s="36"/>
      <c r="AB13" s="36">
        <v>16</v>
      </c>
      <c r="AC13" s="45">
        <v>19</v>
      </c>
      <c r="AD13" s="36">
        <v>17</v>
      </c>
      <c r="AE13" s="45">
        <v>18</v>
      </c>
      <c r="AF13" s="36">
        <v>16</v>
      </c>
      <c r="AG13" s="45">
        <v>18</v>
      </c>
      <c r="AH13" s="36"/>
      <c r="AI13" s="36"/>
      <c r="AJ13" s="36">
        <v>19</v>
      </c>
      <c r="AK13" s="36">
        <v>16</v>
      </c>
      <c r="AL13" s="36"/>
      <c r="AM13" s="45">
        <v>14</v>
      </c>
      <c r="AN13" s="36"/>
      <c r="AO13" s="36">
        <v>16</v>
      </c>
      <c r="AP13" s="43">
        <v>17</v>
      </c>
      <c r="AQ13" s="45">
        <v>5</v>
      </c>
      <c r="AR13" s="44">
        <v>15</v>
      </c>
      <c r="AS13" s="45">
        <v>12</v>
      </c>
      <c r="AT13" s="45">
        <v>18</v>
      </c>
      <c r="AU13" s="112">
        <f t="shared" si="0"/>
        <v>474</v>
      </c>
      <c r="AV13" s="88" t="s">
        <v>130</v>
      </c>
      <c r="AW13" s="52"/>
      <c r="AX13" s="52" t="s">
        <v>1</v>
      </c>
      <c r="AY13" s="73" t="s">
        <v>54</v>
      </c>
    </row>
    <row r="14" spans="1:51" ht="14.25" customHeight="1">
      <c r="A14" s="131" t="s">
        <v>256</v>
      </c>
      <c r="B14" s="88" t="s">
        <v>96</v>
      </c>
      <c r="C14" s="52"/>
      <c r="D14" s="52" t="s">
        <v>66</v>
      </c>
      <c r="E14" s="73" t="s">
        <v>68</v>
      </c>
      <c r="F14" s="38"/>
      <c r="G14" s="36">
        <v>15</v>
      </c>
      <c r="H14" s="36">
        <v>15</v>
      </c>
      <c r="I14" s="36">
        <v>18</v>
      </c>
      <c r="J14" s="36">
        <v>12</v>
      </c>
      <c r="K14" s="36">
        <v>15</v>
      </c>
      <c r="L14" s="36">
        <v>14</v>
      </c>
      <c r="M14" s="36">
        <v>15</v>
      </c>
      <c r="N14" s="36"/>
      <c r="O14" s="36">
        <v>13</v>
      </c>
      <c r="P14" s="36">
        <v>15</v>
      </c>
      <c r="Q14" s="36">
        <v>17</v>
      </c>
      <c r="R14" s="36">
        <v>15</v>
      </c>
      <c r="S14" s="36">
        <v>14</v>
      </c>
      <c r="T14" s="36">
        <v>18</v>
      </c>
      <c r="U14" s="36">
        <v>18</v>
      </c>
      <c r="V14" s="36">
        <v>21</v>
      </c>
      <c r="W14" s="36">
        <v>16</v>
      </c>
      <c r="X14" s="36"/>
      <c r="Y14" s="36">
        <v>20</v>
      </c>
      <c r="Z14" s="36">
        <v>18</v>
      </c>
      <c r="AA14" s="36"/>
      <c r="AB14" s="36"/>
      <c r="AC14" s="45">
        <v>19</v>
      </c>
      <c r="AD14" s="36">
        <v>17</v>
      </c>
      <c r="AE14" s="45"/>
      <c r="AF14" s="36">
        <v>16</v>
      </c>
      <c r="AG14" s="45">
        <v>18</v>
      </c>
      <c r="AH14" s="36"/>
      <c r="AI14" s="36"/>
      <c r="AJ14" s="36"/>
      <c r="AK14" s="36">
        <v>16</v>
      </c>
      <c r="AL14" s="36">
        <v>9</v>
      </c>
      <c r="AM14" s="45">
        <v>14</v>
      </c>
      <c r="AN14" s="36"/>
      <c r="AO14" s="36">
        <v>16</v>
      </c>
      <c r="AP14" s="43">
        <v>17</v>
      </c>
      <c r="AQ14" s="45">
        <v>5</v>
      </c>
      <c r="AR14" s="44">
        <v>15</v>
      </c>
      <c r="AS14" s="45">
        <v>12</v>
      </c>
      <c r="AT14" s="45"/>
      <c r="AU14" s="112">
        <f t="shared" si="0"/>
        <v>463</v>
      </c>
      <c r="AV14" s="88" t="s">
        <v>96</v>
      </c>
      <c r="AW14" s="52"/>
      <c r="AX14" s="52" t="s">
        <v>66</v>
      </c>
      <c r="AY14" s="73" t="s">
        <v>68</v>
      </c>
    </row>
    <row r="15" spans="1:51" ht="14.25" customHeight="1">
      <c r="A15" s="131" t="s">
        <v>257</v>
      </c>
      <c r="B15" s="88" t="s">
        <v>113</v>
      </c>
      <c r="C15" s="52"/>
      <c r="D15" s="53" t="s">
        <v>19</v>
      </c>
      <c r="E15" s="73" t="s">
        <v>48</v>
      </c>
      <c r="F15" s="38"/>
      <c r="G15" s="36">
        <v>15</v>
      </c>
      <c r="H15" s="36">
        <v>15</v>
      </c>
      <c r="I15" s="36">
        <v>18</v>
      </c>
      <c r="J15" s="36">
        <v>12</v>
      </c>
      <c r="K15" s="36"/>
      <c r="L15" s="36"/>
      <c r="M15" s="36"/>
      <c r="N15" s="36"/>
      <c r="O15" s="36">
        <v>13</v>
      </c>
      <c r="P15" s="36">
        <v>15</v>
      </c>
      <c r="Q15" s="36">
        <v>17</v>
      </c>
      <c r="R15" s="36">
        <v>15</v>
      </c>
      <c r="S15" s="36">
        <v>14</v>
      </c>
      <c r="T15" s="36">
        <v>18</v>
      </c>
      <c r="U15" s="36">
        <v>18</v>
      </c>
      <c r="V15" s="36">
        <v>21</v>
      </c>
      <c r="W15" s="36">
        <v>16</v>
      </c>
      <c r="X15" s="36"/>
      <c r="Y15" s="36">
        <v>20</v>
      </c>
      <c r="Z15" s="36">
        <v>18</v>
      </c>
      <c r="AA15" s="36">
        <v>14</v>
      </c>
      <c r="AB15" s="36">
        <v>16</v>
      </c>
      <c r="AC15" s="45">
        <v>19</v>
      </c>
      <c r="AD15" s="36">
        <v>17</v>
      </c>
      <c r="AE15" s="45">
        <v>18</v>
      </c>
      <c r="AF15" s="36">
        <v>16</v>
      </c>
      <c r="AG15" s="45"/>
      <c r="AH15" s="36">
        <v>16</v>
      </c>
      <c r="AI15" s="36"/>
      <c r="AJ15" s="36">
        <v>19</v>
      </c>
      <c r="AK15" s="36"/>
      <c r="AL15" s="36"/>
      <c r="AM15" s="45"/>
      <c r="AN15" s="36"/>
      <c r="AO15" s="36">
        <v>16</v>
      </c>
      <c r="AP15" s="43">
        <v>17</v>
      </c>
      <c r="AQ15" s="45"/>
      <c r="AR15" s="44">
        <v>15</v>
      </c>
      <c r="AS15" s="45">
        <v>12</v>
      </c>
      <c r="AT15" s="45">
        <v>18</v>
      </c>
      <c r="AU15" s="112">
        <f t="shared" si="0"/>
        <v>458</v>
      </c>
      <c r="AV15" s="88" t="s">
        <v>113</v>
      </c>
      <c r="AW15" s="52"/>
      <c r="AX15" s="53" t="s">
        <v>19</v>
      </c>
      <c r="AY15" s="73" t="s">
        <v>48</v>
      </c>
    </row>
    <row r="16" spans="1:51" ht="14.25" customHeight="1">
      <c r="A16" s="131" t="s">
        <v>258</v>
      </c>
      <c r="B16" s="88" t="s">
        <v>91</v>
      </c>
      <c r="C16" s="52"/>
      <c r="D16" s="52" t="s">
        <v>11</v>
      </c>
      <c r="E16" s="73" t="s">
        <v>30</v>
      </c>
      <c r="F16" s="38">
        <v>8</v>
      </c>
      <c r="G16" s="36"/>
      <c r="H16" s="36">
        <v>15</v>
      </c>
      <c r="I16" s="36">
        <v>18</v>
      </c>
      <c r="J16" s="36">
        <v>12</v>
      </c>
      <c r="K16" s="36">
        <v>15</v>
      </c>
      <c r="L16" s="36"/>
      <c r="M16" s="36">
        <v>15</v>
      </c>
      <c r="N16" s="36"/>
      <c r="O16" s="36"/>
      <c r="P16" s="36">
        <v>15</v>
      </c>
      <c r="Q16" s="36">
        <v>17</v>
      </c>
      <c r="R16" s="36">
        <v>15</v>
      </c>
      <c r="S16" s="36">
        <v>14</v>
      </c>
      <c r="T16" s="36">
        <v>18</v>
      </c>
      <c r="U16" s="36">
        <v>18</v>
      </c>
      <c r="V16" s="36">
        <v>21</v>
      </c>
      <c r="W16" s="36">
        <v>16</v>
      </c>
      <c r="X16" s="36"/>
      <c r="Y16" s="36">
        <v>20</v>
      </c>
      <c r="Z16" s="36">
        <v>18</v>
      </c>
      <c r="AA16" s="36">
        <v>18</v>
      </c>
      <c r="AB16" s="36">
        <v>16</v>
      </c>
      <c r="AC16" s="45"/>
      <c r="AD16" s="36">
        <v>17</v>
      </c>
      <c r="AE16" s="45">
        <v>18</v>
      </c>
      <c r="AF16" s="36">
        <v>16</v>
      </c>
      <c r="AG16" s="45">
        <v>18</v>
      </c>
      <c r="AH16" s="36"/>
      <c r="AI16" s="36"/>
      <c r="AJ16" s="36"/>
      <c r="AK16" s="36"/>
      <c r="AL16" s="36">
        <v>9</v>
      </c>
      <c r="AM16" s="45">
        <v>14</v>
      </c>
      <c r="AN16" s="36"/>
      <c r="AO16" s="36">
        <v>16</v>
      </c>
      <c r="AP16" s="43">
        <v>17</v>
      </c>
      <c r="AQ16" s="45"/>
      <c r="AR16" s="44">
        <v>15</v>
      </c>
      <c r="AS16" s="45"/>
      <c r="AT16" s="45">
        <v>18</v>
      </c>
      <c r="AU16" s="112">
        <f t="shared" si="0"/>
        <v>447</v>
      </c>
      <c r="AV16" s="88" t="s">
        <v>91</v>
      </c>
      <c r="AW16" s="52"/>
      <c r="AX16" s="52" t="s">
        <v>11</v>
      </c>
      <c r="AY16" s="73" t="s">
        <v>30</v>
      </c>
    </row>
    <row r="17" spans="1:51" ht="14.25" customHeight="1">
      <c r="A17" s="131" t="s">
        <v>259</v>
      </c>
      <c r="B17" s="88" t="s">
        <v>126</v>
      </c>
      <c r="C17" s="52"/>
      <c r="D17" s="52" t="s">
        <v>4</v>
      </c>
      <c r="E17" s="73" t="s">
        <v>83</v>
      </c>
      <c r="F17" s="38">
        <v>8</v>
      </c>
      <c r="G17" s="36">
        <v>15</v>
      </c>
      <c r="H17" s="36"/>
      <c r="I17" s="36"/>
      <c r="J17" s="36"/>
      <c r="K17" s="36">
        <v>15</v>
      </c>
      <c r="L17" s="36"/>
      <c r="M17" s="36">
        <v>15</v>
      </c>
      <c r="N17" s="36"/>
      <c r="O17" s="36">
        <v>13</v>
      </c>
      <c r="P17" s="36">
        <v>15</v>
      </c>
      <c r="Q17" s="36">
        <v>17</v>
      </c>
      <c r="R17" s="36">
        <v>15</v>
      </c>
      <c r="S17" s="36">
        <v>14</v>
      </c>
      <c r="T17" s="36">
        <v>18</v>
      </c>
      <c r="U17" s="36">
        <v>18</v>
      </c>
      <c r="V17" s="36">
        <v>21</v>
      </c>
      <c r="W17" s="36">
        <v>16</v>
      </c>
      <c r="X17" s="36"/>
      <c r="Y17" s="36">
        <v>20</v>
      </c>
      <c r="Z17" s="36">
        <v>18</v>
      </c>
      <c r="AA17" s="36">
        <v>18</v>
      </c>
      <c r="AB17" s="36">
        <v>16</v>
      </c>
      <c r="AC17" s="45">
        <v>19</v>
      </c>
      <c r="AD17" s="36"/>
      <c r="AE17" s="45">
        <v>18</v>
      </c>
      <c r="AF17" s="36">
        <v>16</v>
      </c>
      <c r="AG17" s="45"/>
      <c r="AH17" s="36"/>
      <c r="AI17" s="36"/>
      <c r="AJ17" s="36">
        <v>19</v>
      </c>
      <c r="AK17" s="36">
        <v>16</v>
      </c>
      <c r="AL17" s="36"/>
      <c r="AM17" s="45">
        <v>14</v>
      </c>
      <c r="AN17" s="36"/>
      <c r="AO17" s="36">
        <v>16</v>
      </c>
      <c r="AP17" s="43">
        <v>17</v>
      </c>
      <c r="AQ17" s="45">
        <v>5</v>
      </c>
      <c r="AR17" s="44"/>
      <c r="AS17" s="45">
        <v>12</v>
      </c>
      <c r="AT17" s="45">
        <v>18</v>
      </c>
      <c r="AU17" s="112">
        <f t="shared" si="0"/>
        <v>442</v>
      </c>
      <c r="AV17" s="88" t="s">
        <v>126</v>
      </c>
      <c r="AW17" s="52"/>
      <c r="AX17" s="52" t="s">
        <v>4</v>
      </c>
      <c r="AY17" s="73" t="s">
        <v>83</v>
      </c>
    </row>
    <row r="18" spans="1:51" ht="14.25" customHeight="1">
      <c r="A18" s="131" t="s">
        <v>260</v>
      </c>
      <c r="B18" s="88" t="s">
        <v>121</v>
      </c>
      <c r="C18" s="52"/>
      <c r="D18" s="52" t="s">
        <v>80</v>
      </c>
      <c r="E18" s="73" t="s">
        <v>79</v>
      </c>
      <c r="F18" s="38">
        <v>8</v>
      </c>
      <c r="G18" s="36"/>
      <c r="H18" s="36">
        <v>15</v>
      </c>
      <c r="I18" s="36"/>
      <c r="J18" s="36">
        <v>12</v>
      </c>
      <c r="K18" s="36"/>
      <c r="L18" s="36">
        <v>14</v>
      </c>
      <c r="M18" s="36">
        <v>15</v>
      </c>
      <c r="N18" s="36"/>
      <c r="O18" s="36">
        <v>16</v>
      </c>
      <c r="P18" s="36">
        <v>15</v>
      </c>
      <c r="Q18" s="36">
        <v>17</v>
      </c>
      <c r="R18" s="36">
        <v>15</v>
      </c>
      <c r="S18" s="36"/>
      <c r="T18" s="36">
        <v>18</v>
      </c>
      <c r="U18" s="36">
        <v>18</v>
      </c>
      <c r="V18" s="36">
        <v>21</v>
      </c>
      <c r="W18" s="36">
        <v>16</v>
      </c>
      <c r="X18" s="36"/>
      <c r="Y18" s="36">
        <v>20</v>
      </c>
      <c r="Z18" s="36">
        <v>18</v>
      </c>
      <c r="AA18" s="36">
        <v>18</v>
      </c>
      <c r="AB18" s="36">
        <v>16</v>
      </c>
      <c r="AC18" s="45">
        <v>19</v>
      </c>
      <c r="AD18" s="36">
        <v>17</v>
      </c>
      <c r="AE18" s="45">
        <v>18</v>
      </c>
      <c r="AF18" s="36"/>
      <c r="AG18" s="45">
        <v>18</v>
      </c>
      <c r="AH18" s="36"/>
      <c r="AI18" s="36"/>
      <c r="AJ18" s="36"/>
      <c r="AK18" s="36"/>
      <c r="AL18" s="36">
        <v>9</v>
      </c>
      <c r="AM18" s="45">
        <v>14</v>
      </c>
      <c r="AN18" s="36"/>
      <c r="AO18" s="36">
        <v>16</v>
      </c>
      <c r="AP18" s="43">
        <v>17</v>
      </c>
      <c r="AQ18" s="45"/>
      <c r="AR18" s="44">
        <v>15</v>
      </c>
      <c r="AS18" s="45"/>
      <c r="AT18" s="45">
        <v>18</v>
      </c>
      <c r="AU18" s="112">
        <f t="shared" si="0"/>
        <v>433</v>
      </c>
      <c r="AV18" s="88" t="s">
        <v>121</v>
      </c>
      <c r="AW18" s="52"/>
      <c r="AX18" s="52" t="s">
        <v>80</v>
      </c>
      <c r="AY18" s="73" t="s">
        <v>79</v>
      </c>
    </row>
    <row r="19" spans="1:51" ht="14.25" customHeight="1">
      <c r="A19" s="131" t="s">
        <v>261</v>
      </c>
      <c r="B19" s="88" t="s">
        <v>98</v>
      </c>
      <c r="C19" s="52" t="s">
        <v>38</v>
      </c>
      <c r="D19" s="52" t="s">
        <v>16</v>
      </c>
      <c r="E19" s="73" t="s">
        <v>39</v>
      </c>
      <c r="F19" s="38">
        <v>8</v>
      </c>
      <c r="G19" s="36">
        <v>15</v>
      </c>
      <c r="H19" s="36">
        <v>15</v>
      </c>
      <c r="I19" s="36">
        <v>18</v>
      </c>
      <c r="J19" s="36"/>
      <c r="K19" s="36"/>
      <c r="L19" s="36">
        <v>14</v>
      </c>
      <c r="M19" s="36">
        <v>15</v>
      </c>
      <c r="N19" s="36"/>
      <c r="O19" s="36">
        <v>13</v>
      </c>
      <c r="P19" s="36">
        <v>15</v>
      </c>
      <c r="Q19" s="36">
        <v>17</v>
      </c>
      <c r="R19" s="36">
        <v>15</v>
      </c>
      <c r="S19" s="36">
        <v>14</v>
      </c>
      <c r="T19" s="36">
        <v>18</v>
      </c>
      <c r="U19" s="36">
        <v>18</v>
      </c>
      <c r="V19" s="36">
        <v>21</v>
      </c>
      <c r="W19" s="36">
        <v>16</v>
      </c>
      <c r="X19" s="36"/>
      <c r="Y19" s="36">
        <v>20</v>
      </c>
      <c r="Z19" s="36">
        <v>18</v>
      </c>
      <c r="AA19" s="36">
        <v>18</v>
      </c>
      <c r="AB19" s="36">
        <v>16</v>
      </c>
      <c r="AC19" s="45">
        <v>19</v>
      </c>
      <c r="AD19" s="36"/>
      <c r="AE19" s="45"/>
      <c r="AF19" s="36"/>
      <c r="AG19" s="45">
        <v>18</v>
      </c>
      <c r="AH19" s="36"/>
      <c r="AI19" s="36"/>
      <c r="AJ19" s="36">
        <v>19</v>
      </c>
      <c r="AK19" s="36"/>
      <c r="AL19" s="36"/>
      <c r="AM19" s="45">
        <v>14</v>
      </c>
      <c r="AN19" s="36"/>
      <c r="AO19" s="36"/>
      <c r="AP19" s="43">
        <v>17</v>
      </c>
      <c r="AQ19" s="45"/>
      <c r="AR19" s="44"/>
      <c r="AS19" s="45">
        <v>12</v>
      </c>
      <c r="AT19" s="45">
        <v>18</v>
      </c>
      <c r="AU19" s="112">
        <f t="shared" si="0"/>
        <v>421</v>
      </c>
      <c r="AV19" s="88" t="s">
        <v>98</v>
      </c>
      <c r="AW19" s="52" t="s">
        <v>38</v>
      </c>
      <c r="AX19" s="52" t="s">
        <v>16</v>
      </c>
      <c r="AY19" s="73" t="s">
        <v>39</v>
      </c>
    </row>
    <row r="20" spans="1:51" ht="14.25" customHeight="1">
      <c r="A20" s="131" t="s">
        <v>262</v>
      </c>
      <c r="B20" s="88" t="s">
        <v>90</v>
      </c>
      <c r="C20" s="52"/>
      <c r="D20" s="52" t="s">
        <v>13</v>
      </c>
      <c r="E20" s="73" t="s">
        <v>29</v>
      </c>
      <c r="F20" s="38">
        <v>8</v>
      </c>
      <c r="G20" s="36">
        <v>15</v>
      </c>
      <c r="H20" s="36">
        <v>15</v>
      </c>
      <c r="I20" s="36">
        <v>18</v>
      </c>
      <c r="J20" s="36">
        <v>12</v>
      </c>
      <c r="K20" s="36">
        <v>15</v>
      </c>
      <c r="L20" s="36">
        <v>14</v>
      </c>
      <c r="M20" s="36">
        <v>15</v>
      </c>
      <c r="N20" s="36"/>
      <c r="O20" s="36"/>
      <c r="P20" s="36">
        <v>15</v>
      </c>
      <c r="Q20" s="36">
        <v>17</v>
      </c>
      <c r="R20" s="36">
        <v>15</v>
      </c>
      <c r="S20" s="36">
        <v>14</v>
      </c>
      <c r="T20" s="36"/>
      <c r="U20" s="36"/>
      <c r="V20" s="36"/>
      <c r="W20" s="36"/>
      <c r="X20" s="36"/>
      <c r="Y20" s="36">
        <v>20</v>
      </c>
      <c r="Z20" s="36">
        <v>18</v>
      </c>
      <c r="AA20" s="36">
        <v>18</v>
      </c>
      <c r="AB20" s="36">
        <v>16</v>
      </c>
      <c r="AC20" s="45"/>
      <c r="AD20" s="36">
        <v>17</v>
      </c>
      <c r="AE20" s="45">
        <v>18</v>
      </c>
      <c r="AF20" s="36">
        <v>16</v>
      </c>
      <c r="AG20" s="45">
        <v>18</v>
      </c>
      <c r="AH20" s="36">
        <v>16</v>
      </c>
      <c r="AI20" s="36"/>
      <c r="AJ20" s="36"/>
      <c r="AK20" s="36"/>
      <c r="AL20" s="36">
        <v>9</v>
      </c>
      <c r="AM20" s="45">
        <v>14</v>
      </c>
      <c r="AN20" s="36"/>
      <c r="AO20" s="36"/>
      <c r="AP20" s="43"/>
      <c r="AQ20" s="45">
        <v>5</v>
      </c>
      <c r="AR20" s="44">
        <v>15</v>
      </c>
      <c r="AS20" s="45">
        <v>12</v>
      </c>
      <c r="AT20" s="45">
        <v>18</v>
      </c>
      <c r="AU20" s="112">
        <f t="shared" si="0"/>
        <v>403</v>
      </c>
      <c r="AV20" s="88" t="s">
        <v>90</v>
      </c>
      <c r="AW20" s="52"/>
      <c r="AX20" s="52" t="s">
        <v>13</v>
      </c>
      <c r="AY20" s="73" t="s">
        <v>29</v>
      </c>
    </row>
    <row r="21" spans="1:51" ht="14.25" customHeight="1">
      <c r="A21" s="131" t="s">
        <v>263</v>
      </c>
      <c r="B21" s="88" t="s">
        <v>100</v>
      </c>
      <c r="C21" s="52"/>
      <c r="D21" s="52" t="s">
        <v>41</v>
      </c>
      <c r="E21" s="73" t="s">
        <v>42</v>
      </c>
      <c r="F21" s="38">
        <v>8</v>
      </c>
      <c r="G21" s="36"/>
      <c r="H21" s="36">
        <v>15</v>
      </c>
      <c r="I21" s="36">
        <v>18</v>
      </c>
      <c r="J21" s="36">
        <v>12</v>
      </c>
      <c r="K21" s="36"/>
      <c r="L21" s="36"/>
      <c r="M21" s="36"/>
      <c r="N21" s="36"/>
      <c r="O21" s="36">
        <v>13</v>
      </c>
      <c r="P21" s="36"/>
      <c r="Q21" s="36">
        <v>17</v>
      </c>
      <c r="R21" s="36"/>
      <c r="S21" s="36">
        <v>14</v>
      </c>
      <c r="T21" s="36">
        <v>18</v>
      </c>
      <c r="U21" s="36">
        <v>18</v>
      </c>
      <c r="V21" s="36"/>
      <c r="W21" s="36">
        <v>16</v>
      </c>
      <c r="X21" s="36"/>
      <c r="Y21" s="36">
        <v>20</v>
      </c>
      <c r="Z21" s="36"/>
      <c r="AA21" s="36">
        <v>14</v>
      </c>
      <c r="AB21" s="36">
        <v>16</v>
      </c>
      <c r="AC21" s="45">
        <v>19</v>
      </c>
      <c r="AD21" s="36">
        <v>17</v>
      </c>
      <c r="AE21" s="45"/>
      <c r="AF21" s="36"/>
      <c r="AG21" s="45"/>
      <c r="AH21" s="36"/>
      <c r="AI21" s="36"/>
      <c r="AJ21" s="36"/>
      <c r="AK21" s="36"/>
      <c r="AL21" s="36">
        <v>20</v>
      </c>
      <c r="AM21" s="45"/>
      <c r="AN21" s="36"/>
      <c r="AO21" s="36">
        <v>16</v>
      </c>
      <c r="AP21" s="43">
        <v>17</v>
      </c>
      <c r="AQ21" s="45"/>
      <c r="AR21" s="44">
        <v>15</v>
      </c>
      <c r="AS21" s="45"/>
      <c r="AT21" s="45">
        <v>18</v>
      </c>
      <c r="AU21" s="112">
        <f t="shared" si="0"/>
        <v>321</v>
      </c>
      <c r="AV21" s="88" t="s">
        <v>100</v>
      </c>
      <c r="AW21" s="52"/>
      <c r="AX21" s="52" t="s">
        <v>41</v>
      </c>
      <c r="AY21" s="73" t="s">
        <v>42</v>
      </c>
    </row>
    <row r="22" spans="1:51" ht="14.25" customHeight="1">
      <c r="A22" s="131" t="s">
        <v>264</v>
      </c>
      <c r="B22" s="89">
        <v>409</v>
      </c>
      <c r="C22" s="71"/>
      <c r="D22" s="72" t="s">
        <v>56</v>
      </c>
      <c r="E22" s="74" t="s">
        <v>156</v>
      </c>
      <c r="F22" s="38"/>
      <c r="G22" s="36">
        <v>15</v>
      </c>
      <c r="H22" s="36">
        <v>15</v>
      </c>
      <c r="I22" s="36">
        <v>18</v>
      </c>
      <c r="J22" s="36"/>
      <c r="K22" s="36"/>
      <c r="L22" s="36"/>
      <c r="M22" s="36"/>
      <c r="N22" s="36"/>
      <c r="O22" s="36">
        <v>13</v>
      </c>
      <c r="P22" s="36"/>
      <c r="Q22" s="36">
        <v>17</v>
      </c>
      <c r="R22" s="36">
        <v>15</v>
      </c>
      <c r="S22" s="36">
        <v>14</v>
      </c>
      <c r="T22" s="36">
        <v>18</v>
      </c>
      <c r="U22" s="36"/>
      <c r="V22" s="36">
        <v>14</v>
      </c>
      <c r="W22" s="36">
        <v>16</v>
      </c>
      <c r="X22" s="36"/>
      <c r="Y22" s="36">
        <v>13</v>
      </c>
      <c r="Z22" s="36">
        <v>18</v>
      </c>
      <c r="AA22" s="36">
        <v>18</v>
      </c>
      <c r="AB22" s="36">
        <v>16</v>
      </c>
      <c r="AC22" s="45">
        <v>19</v>
      </c>
      <c r="AD22" s="36">
        <v>17</v>
      </c>
      <c r="AE22" s="45"/>
      <c r="AF22" s="36"/>
      <c r="AG22" s="45">
        <v>18</v>
      </c>
      <c r="AH22" s="36"/>
      <c r="AI22" s="36"/>
      <c r="AJ22" s="36"/>
      <c r="AK22" s="36"/>
      <c r="AL22" s="36">
        <v>9</v>
      </c>
      <c r="AM22" s="45"/>
      <c r="AN22" s="36"/>
      <c r="AO22" s="36">
        <v>16</v>
      </c>
      <c r="AP22" s="43"/>
      <c r="AQ22" s="45"/>
      <c r="AR22" s="44"/>
      <c r="AS22" s="45"/>
      <c r="AT22" s="45">
        <v>18</v>
      </c>
      <c r="AU22" s="112">
        <f t="shared" si="0"/>
        <v>317</v>
      </c>
      <c r="AV22" s="89">
        <v>409</v>
      </c>
      <c r="AW22" s="71"/>
      <c r="AX22" s="72" t="s">
        <v>56</v>
      </c>
      <c r="AY22" s="74" t="s">
        <v>156</v>
      </c>
    </row>
    <row r="23" spans="1:51" ht="14.25" customHeight="1">
      <c r="A23" s="131" t="s">
        <v>265</v>
      </c>
      <c r="B23" s="88" t="s">
        <v>124</v>
      </c>
      <c r="C23" s="52"/>
      <c r="D23" s="52" t="s">
        <v>14</v>
      </c>
      <c r="E23" s="73" t="s">
        <v>50</v>
      </c>
      <c r="F23" s="38">
        <v>8</v>
      </c>
      <c r="G23" s="36">
        <v>15</v>
      </c>
      <c r="H23" s="36"/>
      <c r="I23" s="36"/>
      <c r="J23" s="36"/>
      <c r="K23" s="36"/>
      <c r="L23" s="36"/>
      <c r="M23" s="36"/>
      <c r="N23" s="36"/>
      <c r="O23" s="36">
        <v>13</v>
      </c>
      <c r="P23" s="36"/>
      <c r="Q23" s="36">
        <v>17</v>
      </c>
      <c r="R23" s="36"/>
      <c r="S23" s="36"/>
      <c r="T23" s="36"/>
      <c r="U23" s="36">
        <v>18</v>
      </c>
      <c r="V23" s="36">
        <v>14</v>
      </c>
      <c r="W23" s="36">
        <v>16</v>
      </c>
      <c r="X23" s="36"/>
      <c r="Y23" s="36">
        <v>20</v>
      </c>
      <c r="Z23" s="36"/>
      <c r="AA23" s="36"/>
      <c r="AB23" s="36"/>
      <c r="AC23" s="45"/>
      <c r="AD23" s="36">
        <v>17</v>
      </c>
      <c r="AE23" s="45">
        <v>18</v>
      </c>
      <c r="AF23" s="36">
        <v>16</v>
      </c>
      <c r="AG23" s="45">
        <v>18</v>
      </c>
      <c r="AH23" s="36"/>
      <c r="AI23" s="36"/>
      <c r="AJ23" s="36">
        <v>19</v>
      </c>
      <c r="AK23" s="36">
        <v>16</v>
      </c>
      <c r="AL23" s="36">
        <v>9</v>
      </c>
      <c r="AM23" s="45">
        <v>14</v>
      </c>
      <c r="AN23" s="36"/>
      <c r="AO23" s="36">
        <v>16</v>
      </c>
      <c r="AP23" s="43">
        <v>17</v>
      </c>
      <c r="AQ23" s="45"/>
      <c r="AR23" s="44">
        <v>15</v>
      </c>
      <c r="AS23" s="45">
        <v>12</v>
      </c>
      <c r="AT23" s="45"/>
      <c r="AU23" s="112">
        <f t="shared" si="0"/>
        <v>308</v>
      </c>
      <c r="AV23" s="88" t="s">
        <v>124</v>
      </c>
      <c r="AW23" s="52"/>
      <c r="AX23" s="52" t="s">
        <v>14</v>
      </c>
      <c r="AY23" s="73" t="s">
        <v>50</v>
      </c>
    </row>
    <row r="24" spans="1:51" ht="14.25" customHeight="1">
      <c r="A24" s="131" t="s">
        <v>266</v>
      </c>
      <c r="B24" s="88" t="s">
        <v>99</v>
      </c>
      <c r="C24" s="52" t="s">
        <v>22</v>
      </c>
      <c r="D24" s="52" t="s">
        <v>15</v>
      </c>
      <c r="E24" s="73" t="s">
        <v>40</v>
      </c>
      <c r="F24" s="38"/>
      <c r="G24" s="36">
        <v>15</v>
      </c>
      <c r="H24" s="36">
        <v>15</v>
      </c>
      <c r="I24" s="36"/>
      <c r="J24" s="36"/>
      <c r="K24" s="36"/>
      <c r="L24" s="36"/>
      <c r="M24" s="36">
        <v>15</v>
      </c>
      <c r="N24" s="36"/>
      <c r="O24" s="36"/>
      <c r="P24" s="36"/>
      <c r="Q24" s="36"/>
      <c r="R24" s="36">
        <v>15</v>
      </c>
      <c r="S24" s="36"/>
      <c r="T24" s="36">
        <v>18</v>
      </c>
      <c r="U24" s="36"/>
      <c r="V24" s="36">
        <v>21</v>
      </c>
      <c r="W24" s="36">
        <v>16</v>
      </c>
      <c r="X24" s="36"/>
      <c r="Y24" s="36">
        <v>20</v>
      </c>
      <c r="Z24" s="36"/>
      <c r="AA24" s="36">
        <v>14</v>
      </c>
      <c r="AB24" s="36"/>
      <c r="AC24" s="45"/>
      <c r="AD24" s="36">
        <v>17</v>
      </c>
      <c r="AE24" s="45">
        <v>18</v>
      </c>
      <c r="AF24" s="36"/>
      <c r="AG24" s="45"/>
      <c r="AH24" s="36"/>
      <c r="AI24" s="36"/>
      <c r="AJ24" s="36">
        <v>19</v>
      </c>
      <c r="AK24" s="36"/>
      <c r="AL24" s="36"/>
      <c r="AM24" s="45">
        <v>14</v>
      </c>
      <c r="AN24" s="36"/>
      <c r="AO24" s="36">
        <v>16</v>
      </c>
      <c r="AP24" s="43">
        <v>17</v>
      </c>
      <c r="AQ24" s="45"/>
      <c r="AR24" s="44">
        <v>15</v>
      </c>
      <c r="AS24" s="45">
        <v>12</v>
      </c>
      <c r="AT24" s="45">
        <v>18</v>
      </c>
      <c r="AU24" s="112">
        <f t="shared" si="0"/>
        <v>295</v>
      </c>
      <c r="AV24" s="88" t="s">
        <v>99</v>
      </c>
      <c r="AW24" s="52" t="s">
        <v>22</v>
      </c>
      <c r="AX24" s="52" t="s">
        <v>15</v>
      </c>
      <c r="AY24" s="73" t="s">
        <v>40</v>
      </c>
    </row>
    <row r="25" spans="1:51" ht="14.25" customHeight="1">
      <c r="A25" s="131" t="s">
        <v>267</v>
      </c>
      <c r="B25" s="88" t="s">
        <v>105</v>
      </c>
      <c r="C25" s="52"/>
      <c r="D25" s="52" t="s">
        <v>10</v>
      </c>
      <c r="E25" s="73" t="s">
        <v>44</v>
      </c>
      <c r="F25" s="38"/>
      <c r="G25" s="36"/>
      <c r="H25" s="36">
        <v>15</v>
      </c>
      <c r="I25" s="36">
        <v>18</v>
      </c>
      <c r="J25" s="36">
        <v>12</v>
      </c>
      <c r="K25" s="36"/>
      <c r="L25" s="36"/>
      <c r="M25" s="36"/>
      <c r="N25" s="36"/>
      <c r="O25" s="36"/>
      <c r="P25" s="36">
        <v>15</v>
      </c>
      <c r="Q25" s="36"/>
      <c r="R25" s="36">
        <v>15</v>
      </c>
      <c r="S25" s="36">
        <v>14</v>
      </c>
      <c r="T25" s="36">
        <v>18</v>
      </c>
      <c r="U25" s="36">
        <v>18</v>
      </c>
      <c r="V25" s="36">
        <v>21</v>
      </c>
      <c r="W25" s="36">
        <v>16</v>
      </c>
      <c r="X25" s="36"/>
      <c r="Y25" s="36">
        <v>20</v>
      </c>
      <c r="Z25" s="36">
        <v>18</v>
      </c>
      <c r="AA25" s="36"/>
      <c r="AB25" s="36"/>
      <c r="AC25" s="45"/>
      <c r="AD25" s="36">
        <v>17</v>
      </c>
      <c r="AE25" s="45">
        <v>18</v>
      </c>
      <c r="AF25" s="36">
        <v>16</v>
      </c>
      <c r="AG25" s="45">
        <v>18</v>
      </c>
      <c r="AH25" s="36"/>
      <c r="AI25" s="36"/>
      <c r="AJ25" s="36"/>
      <c r="AK25" s="36"/>
      <c r="AL25" s="36"/>
      <c r="AM25" s="45"/>
      <c r="AN25" s="36"/>
      <c r="AO25" s="36">
        <v>16</v>
      </c>
      <c r="AP25" s="43"/>
      <c r="AQ25" s="45"/>
      <c r="AR25" s="44"/>
      <c r="AS25" s="45"/>
      <c r="AT25" s="45"/>
      <c r="AU25" s="112">
        <f t="shared" si="0"/>
        <v>285</v>
      </c>
      <c r="AV25" s="88" t="s">
        <v>105</v>
      </c>
      <c r="AW25" s="52"/>
      <c r="AX25" s="52" t="s">
        <v>10</v>
      </c>
      <c r="AY25" s="73" t="s">
        <v>44</v>
      </c>
    </row>
    <row r="26" spans="1:51" ht="14.25" customHeight="1">
      <c r="A26" s="131" t="s">
        <v>268</v>
      </c>
      <c r="B26" s="89">
        <v>400</v>
      </c>
      <c r="C26" s="71"/>
      <c r="D26" s="72" t="s">
        <v>5</v>
      </c>
      <c r="E26" s="74" t="s">
        <v>154</v>
      </c>
      <c r="F26" s="38"/>
      <c r="G26" s="36">
        <v>15</v>
      </c>
      <c r="H26" s="36">
        <v>15</v>
      </c>
      <c r="I26" s="36">
        <v>18</v>
      </c>
      <c r="J26" s="36"/>
      <c r="K26" s="36"/>
      <c r="L26" s="36"/>
      <c r="M26" s="36">
        <v>15</v>
      </c>
      <c r="N26" s="36"/>
      <c r="O26" s="36"/>
      <c r="P26" s="36"/>
      <c r="Q26" s="36">
        <v>17</v>
      </c>
      <c r="R26" s="36">
        <v>15</v>
      </c>
      <c r="S26" s="36"/>
      <c r="T26" s="36"/>
      <c r="U26" s="36"/>
      <c r="V26" s="36">
        <v>14</v>
      </c>
      <c r="W26" s="36">
        <v>16</v>
      </c>
      <c r="X26" s="36"/>
      <c r="Y26" s="36">
        <v>13</v>
      </c>
      <c r="Z26" s="36">
        <v>18</v>
      </c>
      <c r="AA26" s="36">
        <v>18</v>
      </c>
      <c r="AB26" s="36">
        <v>16</v>
      </c>
      <c r="AC26" s="45">
        <v>19</v>
      </c>
      <c r="AD26" s="36">
        <v>17</v>
      </c>
      <c r="AE26" s="45"/>
      <c r="AF26" s="36"/>
      <c r="AG26" s="45">
        <v>18</v>
      </c>
      <c r="AH26" s="36"/>
      <c r="AI26" s="36"/>
      <c r="AJ26" s="36"/>
      <c r="AK26" s="36"/>
      <c r="AL26" s="36"/>
      <c r="AM26" s="45"/>
      <c r="AN26" s="36"/>
      <c r="AO26" s="36">
        <v>16</v>
      </c>
      <c r="AP26" s="43"/>
      <c r="AQ26" s="45"/>
      <c r="AR26" s="44"/>
      <c r="AS26" s="45"/>
      <c r="AT26" s="45">
        <v>18</v>
      </c>
      <c r="AU26" s="112">
        <f t="shared" si="0"/>
        <v>278</v>
      </c>
      <c r="AV26" s="89">
        <v>400</v>
      </c>
      <c r="AW26" s="71"/>
      <c r="AX26" s="72" t="s">
        <v>5</v>
      </c>
      <c r="AY26" s="74" t="s">
        <v>154</v>
      </c>
    </row>
    <row r="27" spans="1:51" ht="14.25" customHeight="1">
      <c r="A27" s="131" t="s">
        <v>269</v>
      </c>
      <c r="B27" s="87">
        <v>324</v>
      </c>
      <c r="C27" s="52"/>
      <c r="D27" s="52" t="s">
        <v>21</v>
      </c>
      <c r="E27" s="73" t="s">
        <v>32</v>
      </c>
      <c r="F27" s="38"/>
      <c r="G27" s="36"/>
      <c r="H27" s="36">
        <v>15</v>
      </c>
      <c r="I27" s="36">
        <v>18</v>
      </c>
      <c r="J27" s="36"/>
      <c r="K27" s="36">
        <v>15</v>
      </c>
      <c r="L27" s="36"/>
      <c r="M27" s="36">
        <v>15</v>
      </c>
      <c r="N27" s="36"/>
      <c r="O27" s="36">
        <v>13</v>
      </c>
      <c r="P27" s="36"/>
      <c r="Q27" s="36"/>
      <c r="R27" s="36">
        <v>15</v>
      </c>
      <c r="S27" s="36">
        <v>14</v>
      </c>
      <c r="T27" s="36">
        <v>18</v>
      </c>
      <c r="U27" s="36"/>
      <c r="V27" s="36">
        <v>14</v>
      </c>
      <c r="W27" s="36">
        <v>11</v>
      </c>
      <c r="X27" s="36"/>
      <c r="Y27" s="36">
        <v>13</v>
      </c>
      <c r="Z27" s="36"/>
      <c r="AA27" s="36">
        <v>14</v>
      </c>
      <c r="AB27" s="36"/>
      <c r="AC27" s="45"/>
      <c r="AD27" s="36"/>
      <c r="AE27" s="45"/>
      <c r="AF27" s="36"/>
      <c r="AG27" s="45"/>
      <c r="AH27" s="36"/>
      <c r="AI27" s="36"/>
      <c r="AJ27" s="36"/>
      <c r="AK27" s="36"/>
      <c r="AL27" s="36">
        <v>9</v>
      </c>
      <c r="AM27" s="45"/>
      <c r="AN27" s="36"/>
      <c r="AO27" s="36"/>
      <c r="AP27" s="43">
        <v>8</v>
      </c>
      <c r="AQ27" s="45">
        <v>5</v>
      </c>
      <c r="AR27" s="44"/>
      <c r="AS27" s="45"/>
      <c r="AT27" s="45">
        <v>10</v>
      </c>
      <c r="AU27" s="112">
        <f t="shared" si="0"/>
        <v>207</v>
      </c>
      <c r="AV27" s="87">
        <v>324</v>
      </c>
      <c r="AW27" s="52"/>
      <c r="AX27" s="52" t="s">
        <v>21</v>
      </c>
      <c r="AY27" s="73" t="s">
        <v>32</v>
      </c>
    </row>
    <row r="28" spans="1:51" ht="14.25" customHeight="1">
      <c r="A28" s="131" t="s">
        <v>270</v>
      </c>
      <c r="B28" s="88" t="s">
        <v>142</v>
      </c>
      <c r="C28" s="52"/>
      <c r="D28" s="52" t="s">
        <v>67</v>
      </c>
      <c r="E28" s="73" t="s">
        <v>143</v>
      </c>
      <c r="F28" s="38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>
        <v>20</v>
      </c>
      <c r="Z28" s="36">
        <v>18</v>
      </c>
      <c r="AA28" s="36">
        <v>18</v>
      </c>
      <c r="AB28" s="36">
        <v>16</v>
      </c>
      <c r="AC28" s="45">
        <v>19</v>
      </c>
      <c r="AD28" s="36">
        <v>17</v>
      </c>
      <c r="AE28" s="45">
        <v>18</v>
      </c>
      <c r="AF28" s="36"/>
      <c r="AG28" s="45">
        <v>18</v>
      </c>
      <c r="AH28" s="36"/>
      <c r="AI28" s="36"/>
      <c r="AJ28" s="36">
        <v>19</v>
      </c>
      <c r="AK28" s="36"/>
      <c r="AL28" s="36">
        <v>9</v>
      </c>
      <c r="AM28" s="45"/>
      <c r="AN28" s="36"/>
      <c r="AO28" s="36">
        <v>16</v>
      </c>
      <c r="AP28" s="43"/>
      <c r="AQ28" s="45"/>
      <c r="AR28" s="44"/>
      <c r="AS28" s="45"/>
      <c r="AT28" s="45">
        <v>18</v>
      </c>
      <c r="AU28" s="112">
        <f t="shared" si="0"/>
        <v>206</v>
      </c>
      <c r="AV28" s="88" t="s">
        <v>142</v>
      </c>
      <c r="AW28" s="52"/>
      <c r="AX28" s="52" t="s">
        <v>67</v>
      </c>
      <c r="AY28" s="73" t="s">
        <v>143</v>
      </c>
    </row>
    <row r="29" spans="1:51" ht="14.25" customHeight="1">
      <c r="A29" s="131" t="s">
        <v>271</v>
      </c>
      <c r="B29" s="88" t="s">
        <v>144</v>
      </c>
      <c r="C29" s="52"/>
      <c r="D29" s="52" t="s">
        <v>18</v>
      </c>
      <c r="E29" s="73" t="s">
        <v>145</v>
      </c>
      <c r="F29" s="38"/>
      <c r="G29" s="36"/>
      <c r="H29" s="36"/>
      <c r="I29" s="36"/>
      <c r="J29" s="36"/>
      <c r="K29" s="36">
        <v>15</v>
      </c>
      <c r="L29" s="36"/>
      <c r="M29" s="36"/>
      <c r="N29" s="36"/>
      <c r="O29" s="36">
        <v>13</v>
      </c>
      <c r="P29" s="36"/>
      <c r="Q29" s="36">
        <v>17</v>
      </c>
      <c r="R29" s="36">
        <v>15</v>
      </c>
      <c r="S29" s="36">
        <v>14</v>
      </c>
      <c r="T29" s="36">
        <v>18</v>
      </c>
      <c r="U29" s="36">
        <v>18</v>
      </c>
      <c r="V29" s="36">
        <v>14</v>
      </c>
      <c r="W29" s="36">
        <v>11</v>
      </c>
      <c r="X29" s="36"/>
      <c r="Y29" s="36">
        <v>13</v>
      </c>
      <c r="Z29" s="36"/>
      <c r="AA29" s="36">
        <v>14</v>
      </c>
      <c r="AB29" s="36"/>
      <c r="AC29" s="45"/>
      <c r="AD29" s="36"/>
      <c r="AE29" s="45"/>
      <c r="AF29" s="36"/>
      <c r="AG29" s="45"/>
      <c r="AH29" s="36"/>
      <c r="AI29" s="36"/>
      <c r="AJ29" s="36"/>
      <c r="AK29" s="36"/>
      <c r="AL29" s="36">
        <v>9</v>
      </c>
      <c r="AM29" s="45"/>
      <c r="AN29" s="36"/>
      <c r="AO29" s="36"/>
      <c r="AP29" s="43">
        <v>8</v>
      </c>
      <c r="AQ29" s="45"/>
      <c r="AR29" s="44"/>
      <c r="AS29" s="45"/>
      <c r="AT29" s="45">
        <v>10</v>
      </c>
      <c r="AU29" s="112">
        <f t="shared" si="0"/>
        <v>189</v>
      </c>
      <c r="AV29" s="88" t="s">
        <v>144</v>
      </c>
      <c r="AW29" s="52"/>
      <c r="AX29" s="52" t="s">
        <v>18</v>
      </c>
      <c r="AY29" s="73" t="s">
        <v>145</v>
      </c>
    </row>
    <row r="30" spans="1:51" ht="14.25" customHeight="1">
      <c r="A30" s="131" t="s">
        <v>272</v>
      </c>
      <c r="B30" s="88" t="s">
        <v>170</v>
      </c>
      <c r="C30" s="52"/>
      <c r="D30" s="53" t="s">
        <v>4</v>
      </c>
      <c r="E30" s="73" t="s">
        <v>171</v>
      </c>
      <c r="F30" s="38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>
        <v>14</v>
      </c>
      <c r="T30" s="36"/>
      <c r="U30" s="36">
        <v>18</v>
      </c>
      <c r="V30" s="36">
        <v>14</v>
      </c>
      <c r="W30" s="36"/>
      <c r="X30" s="36"/>
      <c r="Y30" s="36">
        <v>20</v>
      </c>
      <c r="Z30" s="36"/>
      <c r="AA30" s="36"/>
      <c r="AB30" s="36"/>
      <c r="AC30" s="45">
        <v>19</v>
      </c>
      <c r="AD30" s="36">
        <v>17</v>
      </c>
      <c r="AE30" s="45"/>
      <c r="AF30" s="36"/>
      <c r="AG30" s="45"/>
      <c r="AH30" s="36"/>
      <c r="AI30" s="36"/>
      <c r="AJ30" s="36">
        <v>19</v>
      </c>
      <c r="AK30" s="36"/>
      <c r="AL30" s="36">
        <v>9</v>
      </c>
      <c r="AM30" s="45"/>
      <c r="AN30" s="36"/>
      <c r="AO30" s="36">
        <v>16</v>
      </c>
      <c r="AP30" s="43">
        <v>17</v>
      </c>
      <c r="AQ30" s="45"/>
      <c r="AR30" s="44">
        <v>15</v>
      </c>
      <c r="AS30" s="45"/>
      <c r="AT30" s="45"/>
      <c r="AU30" s="112">
        <f t="shared" si="0"/>
        <v>178</v>
      </c>
      <c r="AV30" s="88" t="s">
        <v>170</v>
      </c>
      <c r="AW30" s="52"/>
      <c r="AX30" s="53" t="s">
        <v>4</v>
      </c>
      <c r="AY30" s="73" t="s">
        <v>171</v>
      </c>
    </row>
    <row r="31" spans="1:51" ht="14.25" customHeight="1">
      <c r="A31" s="131" t="s">
        <v>273</v>
      </c>
      <c r="B31" s="88" t="s">
        <v>146</v>
      </c>
      <c r="C31" s="52"/>
      <c r="D31" s="52" t="s">
        <v>24</v>
      </c>
      <c r="E31" s="73" t="s">
        <v>136</v>
      </c>
      <c r="F31" s="38"/>
      <c r="G31" s="36"/>
      <c r="H31" s="36"/>
      <c r="I31" s="36"/>
      <c r="J31" s="36"/>
      <c r="K31" s="36">
        <v>15</v>
      </c>
      <c r="L31" s="36"/>
      <c r="M31" s="36"/>
      <c r="N31" s="36"/>
      <c r="O31" s="36">
        <v>13</v>
      </c>
      <c r="P31" s="36"/>
      <c r="Q31" s="36">
        <v>17</v>
      </c>
      <c r="R31" s="36">
        <v>15</v>
      </c>
      <c r="S31" s="36">
        <v>14</v>
      </c>
      <c r="T31" s="36"/>
      <c r="U31" s="36">
        <v>18</v>
      </c>
      <c r="V31" s="36">
        <v>14</v>
      </c>
      <c r="W31" s="36">
        <v>11</v>
      </c>
      <c r="X31" s="36"/>
      <c r="Y31" s="36">
        <v>13</v>
      </c>
      <c r="Z31" s="36"/>
      <c r="AA31" s="36">
        <v>14</v>
      </c>
      <c r="AB31" s="36"/>
      <c r="AC31" s="45"/>
      <c r="AD31" s="36"/>
      <c r="AE31" s="45"/>
      <c r="AF31" s="36"/>
      <c r="AG31" s="45"/>
      <c r="AH31" s="36"/>
      <c r="AI31" s="36"/>
      <c r="AJ31" s="36"/>
      <c r="AK31" s="36"/>
      <c r="AL31" s="36">
        <v>9</v>
      </c>
      <c r="AM31" s="45"/>
      <c r="AN31" s="36"/>
      <c r="AO31" s="36"/>
      <c r="AP31" s="43">
        <v>8</v>
      </c>
      <c r="AQ31" s="45"/>
      <c r="AR31" s="44"/>
      <c r="AS31" s="45"/>
      <c r="AT31" s="45">
        <v>10</v>
      </c>
      <c r="AU31" s="112">
        <f t="shared" si="0"/>
        <v>171</v>
      </c>
      <c r="AV31" s="88" t="s">
        <v>146</v>
      </c>
      <c r="AW31" s="52"/>
      <c r="AX31" s="52" t="s">
        <v>24</v>
      </c>
      <c r="AY31" s="73" t="s">
        <v>136</v>
      </c>
    </row>
    <row r="32" spans="1:51" ht="14.25" customHeight="1">
      <c r="A32" s="131" t="s">
        <v>274</v>
      </c>
      <c r="B32" s="88" t="s">
        <v>141</v>
      </c>
      <c r="C32" s="52"/>
      <c r="D32" s="52" t="s">
        <v>66</v>
      </c>
      <c r="E32" s="73" t="s">
        <v>135</v>
      </c>
      <c r="F32" s="38"/>
      <c r="G32" s="36"/>
      <c r="H32" s="36">
        <v>15</v>
      </c>
      <c r="I32" s="36"/>
      <c r="J32" s="36"/>
      <c r="K32" s="36"/>
      <c r="L32" s="36"/>
      <c r="M32" s="36"/>
      <c r="N32" s="36"/>
      <c r="O32" s="36"/>
      <c r="P32" s="36">
        <v>15</v>
      </c>
      <c r="Q32" s="36">
        <v>17</v>
      </c>
      <c r="R32" s="36"/>
      <c r="S32" s="36">
        <v>14</v>
      </c>
      <c r="T32" s="36"/>
      <c r="U32" s="36"/>
      <c r="V32" s="36">
        <v>14</v>
      </c>
      <c r="W32" s="36">
        <v>11</v>
      </c>
      <c r="X32" s="36"/>
      <c r="Y32" s="36">
        <v>13</v>
      </c>
      <c r="Z32" s="36"/>
      <c r="AA32" s="36">
        <v>18</v>
      </c>
      <c r="AB32" s="36"/>
      <c r="AC32" s="45"/>
      <c r="AD32" s="36"/>
      <c r="AE32" s="45"/>
      <c r="AF32" s="36"/>
      <c r="AG32" s="45"/>
      <c r="AH32" s="36"/>
      <c r="AI32" s="36"/>
      <c r="AJ32" s="36"/>
      <c r="AK32" s="36"/>
      <c r="AL32" s="36"/>
      <c r="AM32" s="45"/>
      <c r="AN32" s="36"/>
      <c r="AO32" s="36">
        <v>16</v>
      </c>
      <c r="AP32" s="43">
        <v>17</v>
      </c>
      <c r="AQ32" s="45">
        <v>5</v>
      </c>
      <c r="AR32" s="44"/>
      <c r="AS32" s="45"/>
      <c r="AT32" s="45">
        <v>10</v>
      </c>
      <c r="AU32" s="112">
        <f t="shared" si="0"/>
        <v>165</v>
      </c>
      <c r="AV32" s="88" t="s">
        <v>141</v>
      </c>
      <c r="AW32" s="52"/>
      <c r="AX32" s="52" t="s">
        <v>66</v>
      </c>
      <c r="AY32" s="73" t="s">
        <v>135</v>
      </c>
    </row>
    <row r="33" spans="1:51" ht="14.25" customHeight="1">
      <c r="A33" s="131" t="s">
        <v>275</v>
      </c>
      <c r="B33" s="87">
        <v>258</v>
      </c>
      <c r="C33" s="52"/>
      <c r="D33" s="52" t="s">
        <v>7</v>
      </c>
      <c r="E33" s="73" t="s">
        <v>34</v>
      </c>
      <c r="F33" s="38">
        <v>8</v>
      </c>
      <c r="G33" s="36"/>
      <c r="H33" s="36">
        <v>15</v>
      </c>
      <c r="I33" s="36">
        <v>18</v>
      </c>
      <c r="J33" s="36"/>
      <c r="K33" s="36"/>
      <c r="L33" s="36"/>
      <c r="M33" s="36">
        <v>15</v>
      </c>
      <c r="N33" s="36"/>
      <c r="O33" s="36"/>
      <c r="P33" s="36">
        <v>15</v>
      </c>
      <c r="Q33" s="36">
        <v>17</v>
      </c>
      <c r="R33" s="36">
        <v>15</v>
      </c>
      <c r="S33" s="36"/>
      <c r="T33" s="36"/>
      <c r="U33" s="36"/>
      <c r="V33" s="36"/>
      <c r="W33" s="36"/>
      <c r="X33" s="36"/>
      <c r="Y33" s="36">
        <v>20</v>
      </c>
      <c r="Z33" s="36">
        <v>18</v>
      </c>
      <c r="AA33" s="36"/>
      <c r="AB33" s="36"/>
      <c r="AC33" s="45"/>
      <c r="AD33" s="36"/>
      <c r="AE33" s="45"/>
      <c r="AF33" s="36"/>
      <c r="AG33" s="45"/>
      <c r="AH33" s="36"/>
      <c r="AI33" s="36">
        <v>10</v>
      </c>
      <c r="AJ33" s="36"/>
      <c r="AK33" s="36"/>
      <c r="AL33" s="36"/>
      <c r="AM33" s="45"/>
      <c r="AN33" s="36"/>
      <c r="AO33" s="36"/>
      <c r="AP33" s="43"/>
      <c r="AQ33" s="45"/>
      <c r="AR33" s="44"/>
      <c r="AS33" s="45">
        <v>12</v>
      </c>
      <c r="AT33" s="45"/>
      <c r="AU33" s="112">
        <f t="shared" si="0"/>
        <v>163</v>
      </c>
      <c r="AV33" s="87">
        <v>258</v>
      </c>
      <c r="AW33" s="52"/>
      <c r="AX33" s="52" t="s">
        <v>7</v>
      </c>
      <c r="AY33" s="73" t="s">
        <v>34</v>
      </c>
    </row>
    <row r="34" spans="1:51" ht="14.25" customHeight="1">
      <c r="A34" s="131" t="s">
        <v>276</v>
      </c>
      <c r="B34" s="88" t="s">
        <v>112</v>
      </c>
      <c r="C34" s="52"/>
      <c r="D34" s="52" t="s">
        <v>17</v>
      </c>
      <c r="E34" s="73" t="s">
        <v>47</v>
      </c>
      <c r="F34" s="38">
        <v>8</v>
      </c>
      <c r="G34" s="36"/>
      <c r="H34" s="36">
        <v>15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>
        <v>14</v>
      </c>
      <c r="T34" s="36">
        <v>18</v>
      </c>
      <c r="U34" s="36">
        <v>18</v>
      </c>
      <c r="V34" s="36">
        <v>21</v>
      </c>
      <c r="W34" s="36"/>
      <c r="X34" s="36"/>
      <c r="Y34" s="36">
        <v>20</v>
      </c>
      <c r="Z34" s="36"/>
      <c r="AA34" s="36">
        <v>14</v>
      </c>
      <c r="AB34" s="36"/>
      <c r="AC34" s="45"/>
      <c r="AD34" s="36"/>
      <c r="AE34" s="45"/>
      <c r="AF34" s="36"/>
      <c r="AG34" s="45"/>
      <c r="AH34" s="36"/>
      <c r="AI34" s="36"/>
      <c r="AJ34" s="36"/>
      <c r="AK34" s="36"/>
      <c r="AL34" s="36"/>
      <c r="AM34" s="45"/>
      <c r="AN34" s="36"/>
      <c r="AO34" s="36">
        <v>16</v>
      </c>
      <c r="AP34" s="43"/>
      <c r="AQ34" s="45"/>
      <c r="AR34" s="44">
        <v>15</v>
      </c>
      <c r="AS34" s="45"/>
      <c r="AT34" s="45"/>
      <c r="AU34" s="112">
        <f t="shared" si="0"/>
        <v>159</v>
      </c>
      <c r="AV34" s="88" t="s">
        <v>112</v>
      </c>
      <c r="AW34" s="52"/>
      <c r="AX34" s="52" t="s">
        <v>17</v>
      </c>
      <c r="AY34" s="73" t="s">
        <v>47</v>
      </c>
    </row>
    <row r="35" spans="1:51" ht="14.25" customHeight="1">
      <c r="A35" s="131" t="s">
        <v>277</v>
      </c>
      <c r="B35" s="88" t="s">
        <v>138</v>
      </c>
      <c r="C35" s="52"/>
      <c r="D35" s="52" t="s">
        <v>139</v>
      </c>
      <c r="E35" s="73" t="s">
        <v>140</v>
      </c>
      <c r="F35" s="38">
        <v>8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>
        <v>14</v>
      </c>
      <c r="T35" s="36"/>
      <c r="U35" s="36">
        <v>18</v>
      </c>
      <c r="V35" s="36">
        <v>14</v>
      </c>
      <c r="W35" s="36"/>
      <c r="X35" s="36"/>
      <c r="Y35" s="36">
        <v>20</v>
      </c>
      <c r="Z35" s="36"/>
      <c r="AA35" s="36"/>
      <c r="AB35" s="36"/>
      <c r="AC35" s="45">
        <v>19</v>
      </c>
      <c r="AD35" s="36">
        <v>17</v>
      </c>
      <c r="AE35" s="45"/>
      <c r="AF35" s="36"/>
      <c r="AG35" s="45"/>
      <c r="AH35" s="36"/>
      <c r="AI35" s="36"/>
      <c r="AJ35" s="36"/>
      <c r="AK35" s="36"/>
      <c r="AL35" s="36"/>
      <c r="AM35" s="45"/>
      <c r="AN35" s="36"/>
      <c r="AO35" s="36">
        <v>16</v>
      </c>
      <c r="AP35" s="43"/>
      <c r="AQ35" s="45"/>
      <c r="AR35" s="44">
        <v>15</v>
      </c>
      <c r="AS35" s="45"/>
      <c r="AT35" s="45"/>
      <c r="AU35" s="112">
        <f t="shared" si="0"/>
        <v>141</v>
      </c>
      <c r="AV35" s="88" t="s">
        <v>138</v>
      </c>
      <c r="AW35" s="52"/>
      <c r="AX35" s="52" t="s">
        <v>139</v>
      </c>
      <c r="AY35" s="73" t="s">
        <v>140</v>
      </c>
    </row>
    <row r="36" spans="1:51" ht="14.25" customHeight="1">
      <c r="A36" s="131" t="s">
        <v>278</v>
      </c>
      <c r="B36" s="88" t="s">
        <v>151</v>
      </c>
      <c r="C36" s="52"/>
      <c r="D36" s="52" t="s">
        <v>10</v>
      </c>
      <c r="E36" s="73" t="s">
        <v>150</v>
      </c>
      <c r="F36" s="39"/>
      <c r="G36" s="37"/>
      <c r="H36" s="36"/>
      <c r="I36" s="36"/>
      <c r="J36" s="70"/>
      <c r="K36" s="37"/>
      <c r="L36" s="70"/>
      <c r="M36" s="70"/>
      <c r="N36" s="37"/>
      <c r="O36" s="37"/>
      <c r="P36" s="37">
        <v>15</v>
      </c>
      <c r="Q36" s="37">
        <v>17</v>
      </c>
      <c r="R36" s="37"/>
      <c r="S36" s="37"/>
      <c r="T36" s="37"/>
      <c r="U36" s="37"/>
      <c r="V36" s="37">
        <v>21</v>
      </c>
      <c r="W36" s="37"/>
      <c r="X36" s="37"/>
      <c r="Y36" s="37">
        <v>20</v>
      </c>
      <c r="Z36" s="37"/>
      <c r="AA36" s="37">
        <v>18</v>
      </c>
      <c r="AB36" s="37">
        <v>16</v>
      </c>
      <c r="AC36" s="45"/>
      <c r="AD36" s="37"/>
      <c r="AE36" s="45"/>
      <c r="AF36" s="37"/>
      <c r="AG36" s="45">
        <v>18</v>
      </c>
      <c r="AH36" s="37"/>
      <c r="AI36" s="37"/>
      <c r="AJ36" s="37"/>
      <c r="AK36" s="37"/>
      <c r="AL36" s="37"/>
      <c r="AM36" s="45"/>
      <c r="AN36" s="37"/>
      <c r="AO36" s="36"/>
      <c r="AP36" s="43"/>
      <c r="AQ36" s="45"/>
      <c r="AR36" s="44">
        <v>15</v>
      </c>
      <c r="AS36" s="45"/>
      <c r="AT36" s="45"/>
      <c r="AU36" s="112">
        <f aca="true" t="shared" si="1" ref="AU36:AU67">SUM(F36:AT36)</f>
        <v>140</v>
      </c>
      <c r="AV36" s="88" t="s">
        <v>151</v>
      </c>
      <c r="AW36" s="52"/>
      <c r="AX36" s="52" t="s">
        <v>10</v>
      </c>
      <c r="AY36" s="73" t="s">
        <v>150</v>
      </c>
    </row>
    <row r="37" spans="1:51" ht="14.25" customHeight="1">
      <c r="A37" s="131" t="s">
        <v>279</v>
      </c>
      <c r="B37" s="88" t="s">
        <v>125</v>
      </c>
      <c r="C37" s="52"/>
      <c r="D37" s="52" t="s">
        <v>5</v>
      </c>
      <c r="E37" s="73" t="s">
        <v>51</v>
      </c>
      <c r="F37" s="38"/>
      <c r="G37" s="36">
        <v>15</v>
      </c>
      <c r="H37" s="36">
        <v>15</v>
      </c>
      <c r="I37" s="36">
        <v>18</v>
      </c>
      <c r="J37" s="36"/>
      <c r="K37" s="36"/>
      <c r="L37" s="36"/>
      <c r="M37" s="36">
        <v>15</v>
      </c>
      <c r="N37" s="36"/>
      <c r="O37" s="36">
        <v>13</v>
      </c>
      <c r="P37" s="36"/>
      <c r="Q37" s="36"/>
      <c r="R37" s="36"/>
      <c r="S37" s="36"/>
      <c r="T37" s="36">
        <v>18</v>
      </c>
      <c r="U37" s="36">
        <v>18</v>
      </c>
      <c r="V37" s="36"/>
      <c r="W37" s="36"/>
      <c r="X37" s="36"/>
      <c r="Y37" s="36"/>
      <c r="Z37" s="36">
        <v>18</v>
      </c>
      <c r="AA37" s="36"/>
      <c r="AB37" s="36"/>
      <c r="AC37" s="45"/>
      <c r="AD37" s="36"/>
      <c r="AE37" s="45"/>
      <c r="AF37" s="36"/>
      <c r="AG37" s="45"/>
      <c r="AH37" s="36"/>
      <c r="AI37" s="36"/>
      <c r="AJ37" s="36"/>
      <c r="AK37" s="36"/>
      <c r="AL37" s="36"/>
      <c r="AM37" s="45"/>
      <c r="AN37" s="36"/>
      <c r="AO37" s="36"/>
      <c r="AP37" s="43"/>
      <c r="AQ37" s="45"/>
      <c r="AR37" s="44"/>
      <c r="AS37" s="45"/>
      <c r="AT37" s="45">
        <v>10</v>
      </c>
      <c r="AU37" s="112">
        <f t="shared" si="1"/>
        <v>140</v>
      </c>
      <c r="AV37" s="88" t="s">
        <v>125</v>
      </c>
      <c r="AW37" s="52"/>
      <c r="AX37" s="52" t="s">
        <v>5</v>
      </c>
      <c r="AY37" s="73" t="s">
        <v>51</v>
      </c>
    </row>
    <row r="38" spans="1:51" ht="14.25" customHeight="1">
      <c r="A38" s="131" t="s">
        <v>280</v>
      </c>
      <c r="B38" s="87">
        <v>308</v>
      </c>
      <c r="C38" s="52"/>
      <c r="D38" s="52" t="s">
        <v>10</v>
      </c>
      <c r="E38" s="73" t="s">
        <v>57</v>
      </c>
      <c r="F38" s="38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>
        <v>18</v>
      </c>
      <c r="U38" s="36"/>
      <c r="V38" s="36">
        <v>21</v>
      </c>
      <c r="W38" s="36">
        <v>16</v>
      </c>
      <c r="X38" s="36"/>
      <c r="Y38" s="36">
        <v>20</v>
      </c>
      <c r="Z38" s="36"/>
      <c r="AA38" s="36"/>
      <c r="AB38" s="36"/>
      <c r="AC38" s="45"/>
      <c r="AD38" s="36"/>
      <c r="AE38" s="45"/>
      <c r="AF38" s="36"/>
      <c r="AG38" s="45"/>
      <c r="AH38" s="36"/>
      <c r="AI38" s="36"/>
      <c r="AJ38" s="36"/>
      <c r="AK38" s="36"/>
      <c r="AL38" s="36"/>
      <c r="AM38" s="45"/>
      <c r="AN38" s="36"/>
      <c r="AO38" s="36">
        <v>16</v>
      </c>
      <c r="AP38" s="43"/>
      <c r="AQ38" s="45"/>
      <c r="AR38" s="44">
        <v>15</v>
      </c>
      <c r="AS38" s="45"/>
      <c r="AT38" s="45">
        <v>18</v>
      </c>
      <c r="AU38" s="112">
        <f t="shared" si="1"/>
        <v>124</v>
      </c>
      <c r="AV38" s="87">
        <v>308</v>
      </c>
      <c r="AW38" s="52"/>
      <c r="AX38" s="52" t="s">
        <v>10</v>
      </c>
      <c r="AY38" s="73" t="s">
        <v>57</v>
      </c>
    </row>
    <row r="39" spans="1:51" ht="14.25" customHeight="1">
      <c r="A39" s="131" t="s">
        <v>281</v>
      </c>
      <c r="B39" s="87">
        <v>345</v>
      </c>
      <c r="C39" s="52"/>
      <c r="D39" s="52" t="s">
        <v>62</v>
      </c>
      <c r="E39" s="73" t="s">
        <v>63</v>
      </c>
      <c r="F39" s="38"/>
      <c r="G39" s="36"/>
      <c r="H39" s="36"/>
      <c r="I39" s="36"/>
      <c r="J39" s="36"/>
      <c r="K39" s="36"/>
      <c r="L39" s="36"/>
      <c r="M39" s="36"/>
      <c r="N39" s="36"/>
      <c r="O39" s="36"/>
      <c r="P39" s="36">
        <v>15</v>
      </c>
      <c r="Q39" s="36">
        <v>17</v>
      </c>
      <c r="R39" s="36"/>
      <c r="S39" s="36"/>
      <c r="T39" s="36"/>
      <c r="U39" s="36"/>
      <c r="V39" s="36">
        <v>21</v>
      </c>
      <c r="W39" s="36"/>
      <c r="X39" s="36"/>
      <c r="Y39" s="36">
        <v>20</v>
      </c>
      <c r="Z39" s="36"/>
      <c r="AA39" s="36"/>
      <c r="AB39" s="36"/>
      <c r="AC39" s="45"/>
      <c r="AD39" s="36"/>
      <c r="AE39" s="45"/>
      <c r="AF39" s="36"/>
      <c r="AG39" s="45">
        <v>18</v>
      </c>
      <c r="AH39" s="36"/>
      <c r="AI39" s="36"/>
      <c r="AJ39" s="36"/>
      <c r="AK39" s="36"/>
      <c r="AL39" s="36"/>
      <c r="AM39" s="45"/>
      <c r="AN39" s="36"/>
      <c r="AO39" s="36"/>
      <c r="AP39" s="43"/>
      <c r="AQ39" s="45"/>
      <c r="AR39" s="44">
        <v>15</v>
      </c>
      <c r="AS39" s="45"/>
      <c r="AT39" s="45"/>
      <c r="AU39" s="112">
        <f t="shared" si="1"/>
        <v>106</v>
      </c>
      <c r="AV39" s="87">
        <v>345</v>
      </c>
      <c r="AW39" s="52"/>
      <c r="AX39" s="52" t="s">
        <v>62</v>
      </c>
      <c r="AY39" s="73" t="s">
        <v>63</v>
      </c>
    </row>
    <row r="40" spans="1:51" ht="14.25" customHeight="1">
      <c r="A40" s="131" t="s">
        <v>282</v>
      </c>
      <c r="B40" s="87">
        <v>352</v>
      </c>
      <c r="C40" s="52" t="s">
        <v>60</v>
      </c>
      <c r="D40" s="52" t="s">
        <v>61</v>
      </c>
      <c r="E40" s="73" t="s">
        <v>31</v>
      </c>
      <c r="F40" s="38"/>
      <c r="G40" s="36"/>
      <c r="H40" s="36"/>
      <c r="I40" s="36">
        <v>18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>
        <v>13</v>
      </c>
      <c r="Z40" s="36"/>
      <c r="AA40" s="36"/>
      <c r="AB40" s="36"/>
      <c r="AC40" s="45"/>
      <c r="AD40" s="36">
        <v>17</v>
      </c>
      <c r="AE40" s="45">
        <v>18</v>
      </c>
      <c r="AF40" s="36"/>
      <c r="AG40" s="45"/>
      <c r="AH40" s="36"/>
      <c r="AI40" s="36">
        <v>15</v>
      </c>
      <c r="AJ40" s="36"/>
      <c r="AK40" s="36"/>
      <c r="AL40" s="36">
        <v>9</v>
      </c>
      <c r="AM40" s="45"/>
      <c r="AN40" s="36"/>
      <c r="AO40" s="36"/>
      <c r="AP40" s="43"/>
      <c r="AQ40" s="45"/>
      <c r="AR40" s="44"/>
      <c r="AS40" s="45"/>
      <c r="AT40" s="45"/>
      <c r="AU40" s="112">
        <f t="shared" si="1"/>
        <v>90</v>
      </c>
      <c r="AV40" s="87">
        <v>352</v>
      </c>
      <c r="AW40" s="52" t="s">
        <v>60</v>
      </c>
      <c r="AX40" s="52" t="s">
        <v>61</v>
      </c>
      <c r="AY40" s="73" t="s">
        <v>31</v>
      </c>
    </row>
    <row r="41" spans="1:51" ht="14.25" customHeight="1">
      <c r="A41" s="131" t="s">
        <v>283</v>
      </c>
      <c r="B41" s="87">
        <v>351</v>
      </c>
      <c r="C41" s="52" t="s">
        <v>23</v>
      </c>
      <c r="D41" s="52" t="s">
        <v>10</v>
      </c>
      <c r="E41" s="73" t="s">
        <v>32</v>
      </c>
      <c r="F41" s="38"/>
      <c r="G41" s="36"/>
      <c r="H41" s="36"/>
      <c r="I41" s="36">
        <v>18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>
        <v>13</v>
      </c>
      <c r="Z41" s="36"/>
      <c r="AA41" s="36"/>
      <c r="AB41" s="36"/>
      <c r="AC41" s="45"/>
      <c r="AD41" s="36">
        <v>17</v>
      </c>
      <c r="AE41" s="45">
        <v>18</v>
      </c>
      <c r="AF41" s="36"/>
      <c r="AG41" s="45"/>
      <c r="AH41" s="36"/>
      <c r="AI41" s="36">
        <v>15</v>
      </c>
      <c r="AJ41" s="36"/>
      <c r="AK41" s="36"/>
      <c r="AL41" s="36">
        <v>9</v>
      </c>
      <c r="AM41" s="45"/>
      <c r="AN41" s="36"/>
      <c r="AO41" s="36"/>
      <c r="AP41" s="43"/>
      <c r="AQ41" s="45"/>
      <c r="AR41" s="44"/>
      <c r="AS41" s="45"/>
      <c r="AT41" s="45"/>
      <c r="AU41" s="112">
        <f t="shared" si="1"/>
        <v>90</v>
      </c>
      <c r="AV41" s="87">
        <v>351</v>
      </c>
      <c r="AW41" s="52" t="s">
        <v>23</v>
      </c>
      <c r="AX41" s="52" t="s">
        <v>10</v>
      </c>
      <c r="AY41" s="73" t="s">
        <v>32</v>
      </c>
    </row>
    <row r="42" spans="1:51" ht="14.25" customHeight="1">
      <c r="A42" s="131" t="s">
        <v>284</v>
      </c>
      <c r="B42" s="88" t="s">
        <v>107</v>
      </c>
      <c r="C42" s="52"/>
      <c r="D42" s="52" t="s">
        <v>9</v>
      </c>
      <c r="E42" s="73" t="s">
        <v>75</v>
      </c>
      <c r="F42" s="38">
        <v>8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>
        <v>18</v>
      </c>
      <c r="AA42" s="36"/>
      <c r="AB42" s="36"/>
      <c r="AC42" s="45"/>
      <c r="AD42" s="36"/>
      <c r="AE42" s="45"/>
      <c r="AF42" s="36"/>
      <c r="AG42" s="45"/>
      <c r="AH42" s="36"/>
      <c r="AI42" s="36"/>
      <c r="AJ42" s="36"/>
      <c r="AK42" s="36"/>
      <c r="AL42" s="36">
        <v>9</v>
      </c>
      <c r="AM42" s="45"/>
      <c r="AN42" s="36"/>
      <c r="AO42" s="36">
        <v>16</v>
      </c>
      <c r="AP42" s="43"/>
      <c r="AQ42" s="45"/>
      <c r="AR42" s="44">
        <v>15</v>
      </c>
      <c r="AS42" s="45"/>
      <c r="AT42" s="45"/>
      <c r="AU42" s="112">
        <f t="shared" si="1"/>
        <v>66</v>
      </c>
      <c r="AV42" s="88" t="s">
        <v>107</v>
      </c>
      <c r="AW42" s="52"/>
      <c r="AX42" s="52" t="s">
        <v>9</v>
      </c>
      <c r="AY42" s="73" t="s">
        <v>75</v>
      </c>
    </row>
    <row r="43" spans="1:51" ht="14.25" customHeight="1">
      <c r="A43" s="131" t="s">
        <v>285</v>
      </c>
      <c r="B43" s="89">
        <v>399</v>
      </c>
      <c r="C43" s="71"/>
      <c r="D43" s="72" t="s">
        <v>152</v>
      </c>
      <c r="E43" s="74" t="s">
        <v>153</v>
      </c>
      <c r="F43" s="38"/>
      <c r="G43" s="36">
        <v>15</v>
      </c>
      <c r="H43" s="54"/>
      <c r="I43" s="36">
        <v>18</v>
      </c>
      <c r="J43" s="36">
        <v>12</v>
      </c>
      <c r="K43" s="36">
        <v>20</v>
      </c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45"/>
      <c r="AD43" s="36"/>
      <c r="AE43" s="45"/>
      <c r="AF43" s="36"/>
      <c r="AG43" s="45"/>
      <c r="AH43" s="36"/>
      <c r="AI43" s="36"/>
      <c r="AJ43" s="36"/>
      <c r="AK43" s="36"/>
      <c r="AL43" s="36"/>
      <c r="AM43" s="45"/>
      <c r="AN43" s="36"/>
      <c r="AO43" s="36"/>
      <c r="AP43" s="43"/>
      <c r="AQ43" s="45"/>
      <c r="AR43" s="44"/>
      <c r="AS43" s="45"/>
      <c r="AT43" s="45"/>
      <c r="AU43" s="112">
        <f t="shared" si="1"/>
        <v>65</v>
      </c>
      <c r="AV43" s="89">
        <v>399</v>
      </c>
      <c r="AW43" s="71"/>
      <c r="AX43" s="72" t="s">
        <v>152</v>
      </c>
      <c r="AY43" s="74" t="s">
        <v>153</v>
      </c>
    </row>
    <row r="44" spans="1:51" ht="14.25" customHeight="1">
      <c r="A44" s="131" t="s">
        <v>286</v>
      </c>
      <c r="B44" s="88" t="s">
        <v>123</v>
      </c>
      <c r="C44" s="52"/>
      <c r="D44" s="52" t="s">
        <v>67</v>
      </c>
      <c r="E44" s="73" t="s">
        <v>82</v>
      </c>
      <c r="F44" s="38"/>
      <c r="G44" s="36"/>
      <c r="H44" s="36">
        <v>15</v>
      </c>
      <c r="I44" s="36">
        <v>18</v>
      </c>
      <c r="J44" s="36"/>
      <c r="K44" s="36"/>
      <c r="L44" s="36"/>
      <c r="M44" s="36"/>
      <c r="N44" s="36"/>
      <c r="O44" s="36">
        <v>16</v>
      </c>
      <c r="P44" s="36"/>
      <c r="Q44" s="36"/>
      <c r="R44" s="36">
        <v>15</v>
      </c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45"/>
      <c r="AD44" s="36"/>
      <c r="AE44" s="45"/>
      <c r="AF44" s="36"/>
      <c r="AG44" s="45"/>
      <c r="AH44" s="36"/>
      <c r="AI44" s="36"/>
      <c r="AJ44" s="36"/>
      <c r="AK44" s="36"/>
      <c r="AL44" s="36"/>
      <c r="AM44" s="45"/>
      <c r="AN44" s="36"/>
      <c r="AO44" s="36"/>
      <c r="AP44" s="43"/>
      <c r="AQ44" s="45"/>
      <c r="AR44" s="44"/>
      <c r="AS44" s="45"/>
      <c r="AT44" s="45"/>
      <c r="AU44" s="112">
        <f t="shared" si="1"/>
        <v>64</v>
      </c>
      <c r="AV44" s="88" t="s">
        <v>123</v>
      </c>
      <c r="AW44" s="52"/>
      <c r="AX44" s="52" t="s">
        <v>67</v>
      </c>
      <c r="AY44" s="73" t="s">
        <v>82</v>
      </c>
    </row>
    <row r="45" spans="1:51" ht="14.25" customHeight="1">
      <c r="A45" s="131" t="s">
        <v>287</v>
      </c>
      <c r="B45" s="90">
        <v>413</v>
      </c>
      <c r="C45" s="71"/>
      <c r="D45" s="71" t="s">
        <v>159</v>
      </c>
      <c r="E45" s="75" t="s">
        <v>160</v>
      </c>
      <c r="F45" s="38">
        <v>8</v>
      </c>
      <c r="G45" s="36"/>
      <c r="H45" s="54"/>
      <c r="I45" s="54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>
        <v>20</v>
      </c>
      <c r="Z45" s="36"/>
      <c r="AA45" s="36"/>
      <c r="AB45" s="36">
        <v>16</v>
      </c>
      <c r="AC45" s="45"/>
      <c r="AD45" s="36">
        <v>17</v>
      </c>
      <c r="AE45" s="45"/>
      <c r="AF45" s="36"/>
      <c r="AG45" s="45"/>
      <c r="AH45" s="36"/>
      <c r="AI45" s="36"/>
      <c r="AJ45" s="36"/>
      <c r="AK45" s="36"/>
      <c r="AL45" s="36"/>
      <c r="AM45" s="45"/>
      <c r="AN45" s="36"/>
      <c r="AO45" s="36"/>
      <c r="AP45" s="43"/>
      <c r="AQ45" s="45"/>
      <c r="AR45" s="44"/>
      <c r="AS45" s="45"/>
      <c r="AT45" s="45"/>
      <c r="AU45" s="112">
        <f t="shared" si="1"/>
        <v>61</v>
      </c>
      <c r="AV45" s="90">
        <v>413</v>
      </c>
      <c r="AW45" s="71"/>
      <c r="AX45" s="71" t="s">
        <v>159</v>
      </c>
      <c r="AY45" s="75" t="s">
        <v>160</v>
      </c>
    </row>
    <row r="46" spans="1:51" ht="14.25" customHeight="1">
      <c r="A46" s="131" t="s">
        <v>288</v>
      </c>
      <c r="B46" s="88" t="s">
        <v>119</v>
      </c>
      <c r="C46" s="52"/>
      <c r="D46" s="52" t="s">
        <v>7</v>
      </c>
      <c r="E46" s="73" t="s">
        <v>114</v>
      </c>
      <c r="F46" s="38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45"/>
      <c r="AD46" s="36"/>
      <c r="AE46" s="45">
        <v>18</v>
      </c>
      <c r="AF46" s="36">
        <v>16</v>
      </c>
      <c r="AG46" s="45"/>
      <c r="AH46" s="36"/>
      <c r="AI46" s="36"/>
      <c r="AJ46" s="36"/>
      <c r="AK46" s="36"/>
      <c r="AL46" s="36">
        <v>9</v>
      </c>
      <c r="AM46" s="45"/>
      <c r="AN46" s="36"/>
      <c r="AO46" s="36"/>
      <c r="AP46" s="43"/>
      <c r="AQ46" s="45"/>
      <c r="AR46" s="44"/>
      <c r="AS46" s="45"/>
      <c r="AT46" s="45"/>
      <c r="AU46" s="112">
        <f t="shared" si="1"/>
        <v>43</v>
      </c>
      <c r="AV46" s="88" t="s">
        <v>119</v>
      </c>
      <c r="AW46" s="52"/>
      <c r="AX46" s="52" t="s">
        <v>7</v>
      </c>
      <c r="AY46" s="73" t="s">
        <v>114</v>
      </c>
    </row>
    <row r="47" spans="1:51" ht="14.25" customHeight="1">
      <c r="A47" s="131" t="s">
        <v>289</v>
      </c>
      <c r="B47" s="88" t="s">
        <v>120</v>
      </c>
      <c r="C47" s="52"/>
      <c r="D47" s="52" t="s">
        <v>12</v>
      </c>
      <c r="E47" s="73" t="s">
        <v>79</v>
      </c>
      <c r="F47" s="38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45"/>
      <c r="AD47" s="36"/>
      <c r="AE47" s="45">
        <v>18</v>
      </c>
      <c r="AF47" s="36">
        <v>16</v>
      </c>
      <c r="AG47" s="45"/>
      <c r="AH47" s="36"/>
      <c r="AI47" s="36"/>
      <c r="AJ47" s="36"/>
      <c r="AK47" s="36"/>
      <c r="AL47" s="36">
        <v>9</v>
      </c>
      <c r="AM47" s="45"/>
      <c r="AN47" s="36"/>
      <c r="AO47" s="36"/>
      <c r="AP47" s="43"/>
      <c r="AQ47" s="45"/>
      <c r="AR47" s="44"/>
      <c r="AS47" s="45"/>
      <c r="AT47" s="45"/>
      <c r="AU47" s="112">
        <f t="shared" si="1"/>
        <v>43</v>
      </c>
      <c r="AV47" s="88" t="s">
        <v>120</v>
      </c>
      <c r="AW47" s="52"/>
      <c r="AX47" s="52" t="s">
        <v>12</v>
      </c>
      <c r="AY47" s="73" t="s">
        <v>79</v>
      </c>
    </row>
    <row r="48" spans="1:51" ht="14.25" customHeight="1">
      <c r="A48" s="131" t="s">
        <v>290</v>
      </c>
      <c r="B48" s="88" t="s">
        <v>115</v>
      </c>
      <c r="C48" s="52"/>
      <c r="D48" s="53" t="s">
        <v>116</v>
      </c>
      <c r="E48" s="73" t="s">
        <v>114</v>
      </c>
      <c r="F48" s="38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45"/>
      <c r="AD48" s="36"/>
      <c r="AE48" s="45"/>
      <c r="AF48" s="36">
        <v>16</v>
      </c>
      <c r="AG48" s="45"/>
      <c r="AH48" s="36"/>
      <c r="AI48" s="36"/>
      <c r="AJ48" s="36"/>
      <c r="AK48" s="36"/>
      <c r="AL48" s="36">
        <v>9</v>
      </c>
      <c r="AM48" s="45"/>
      <c r="AN48" s="36"/>
      <c r="AO48" s="36"/>
      <c r="AP48" s="43"/>
      <c r="AQ48" s="45"/>
      <c r="AR48" s="44"/>
      <c r="AS48" s="45"/>
      <c r="AT48" s="45"/>
      <c r="AU48" s="112">
        <f t="shared" si="1"/>
        <v>25</v>
      </c>
      <c r="AV48" s="88" t="s">
        <v>115</v>
      </c>
      <c r="AW48" s="52"/>
      <c r="AX48" s="53" t="s">
        <v>116</v>
      </c>
      <c r="AY48" s="73" t="s">
        <v>114</v>
      </c>
    </row>
    <row r="49" spans="1:51" ht="14.25" customHeight="1">
      <c r="A49" s="131" t="s">
        <v>291</v>
      </c>
      <c r="B49" s="88" t="s">
        <v>117</v>
      </c>
      <c r="C49" s="52"/>
      <c r="D49" s="52" t="s">
        <v>118</v>
      </c>
      <c r="E49" s="73" t="s">
        <v>114</v>
      </c>
      <c r="F49" s="38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45"/>
      <c r="AD49" s="36"/>
      <c r="AE49" s="45"/>
      <c r="AF49" s="36">
        <v>16</v>
      </c>
      <c r="AG49" s="45"/>
      <c r="AH49" s="36"/>
      <c r="AI49" s="36"/>
      <c r="AJ49" s="36"/>
      <c r="AK49" s="36"/>
      <c r="AL49" s="36">
        <v>9</v>
      </c>
      <c r="AM49" s="45"/>
      <c r="AN49" s="36"/>
      <c r="AO49" s="36"/>
      <c r="AP49" s="43"/>
      <c r="AQ49" s="45"/>
      <c r="AR49" s="44"/>
      <c r="AS49" s="45"/>
      <c r="AT49" s="45"/>
      <c r="AU49" s="112">
        <f t="shared" si="1"/>
        <v>25</v>
      </c>
      <c r="AV49" s="88" t="s">
        <v>117</v>
      </c>
      <c r="AW49" s="52"/>
      <c r="AX49" s="52" t="s">
        <v>118</v>
      </c>
      <c r="AY49" s="73" t="s">
        <v>114</v>
      </c>
    </row>
    <row r="50" spans="1:51" ht="14.25" customHeight="1">
      <c r="A50" s="131" t="s">
        <v>292</v>
      </c>
      <c r="B50" s="88" t="s">
        <v>97</v>
      </c>
      <c r="C50" s="52"/>
      <c r="D50" s="52" t="s">
        <v>36</v>
      </c>
      <c r="E50" s="73" t="s">
        <v>37</v>
      </c>
      <c r="F50" s="38">
        <v>8</v>
      </c>
      <c r="G50" s="36"/>
      <c r="H50" s="36">
        <v>15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45"/>
      <c r="AD50" s="36"/>
      <c r="AE50" s="45"/>
      <c r="AF50" s="36"/>
      <c r="AG50" s="45"/>
      <c r="AH50" s="36"/>
      <c r="AI50" s="36"/>
      <c r="AJ50" s="36"/>
      <c r="AK50" s="36"/>
      <c r="AL50" s="36"/>
      <c r="AM50" s="45"/>
      <c r="AN50" s="36"/>
      <c r="AO50" s="36"/>
      <c r="AP50" s="43"/>
      <c r="AQ50" s="45"/>
      <c r="AR50" s="44"/>
      <c r="AS50" s="45"/>
      <c r="AT50" s="45"/>
      <c r="AU50" s="112">
        <f t="shared" si="1"/>
        <v>23</v>
      </c>
      <c r="AV50" s="88" t="s">
        <v>97</v>
      </c>
      <c r="AW50" s="52"/>
      <c r="AX50" s="52" t="s">
        <v>36</v>
      </c>
      <c r="AY50" s="73" t="s">
        <v>37</v>
      </c>
    </row>
    <row r="51" spans="1:51" ht="14.25" customHeight="1">
      <c r="A51" s="131" t="s">
        <v>293</v>
      </c>
      <c r="B51" s="87">
        <v>368</v>
      </c>
      <c r="C51" s="52"/>
      <c r="D51" s="52" t="s">
        <v>2</v>
      </c>
      <c r="E51" s="73" t="s">
        <v>29</v>
      </c>
      <c r="F51" s="38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>
        <v>17</v>
      </c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45"/>
      <c r="AD51" s="36"/>
      <c r="AE51" s="45"/>
      <c r="AF51" s="36"/>
      <c r="AG51" s="45"/>
      <c r="AH51" s="36"/>
      <c r="AI51" s="36"/>
      <c r="AJ51" s="36"/>
      <c r="AK51" s="36"/>
      <c r="AL51" s="36"/>
      <c r="AM51" s="45"/>
      <c r="AN51" s="36"/>
      <c r="AO51" s="36"/>
      <c r="AP51" s="43"/>
      <c r="AQ51" s="45"/>
      <c r="AR51" s="44"/>
      <c r="AS51" s="45"/>
      <c r="AT51" s="45"/>
      <c r="AU51" s="112">
        <f t="shared" si="1"/>
        <v>17</v>
      </c>
      <c r="AV51" s="87">
        <v>368</v>
      </c>
      <c r="AW51" s="52"/>
      <c r="AX51" s="52" t="s">
        <v>2</v>
      </c>
      <c r="AY51" s="73" t="s">
        <v>29</v>
      </c>
    </row>
    <row r="52" spans="1:51" ht="14.25" customHeight="1">
      <c r="A52" s="131" t="s">
        <v>294</v>
      </c>
      <c r="B52" s="88" t="s">
        <v>122</v>
      </c>
      <c r="C52" s="52"/>
      <c r="D52" s="52" t="s">
        <v>5</v>
      </c>
      <c r="E52" s="73" t="s">
        <v>81</v>
      </c>
      <c r="F52" s="38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>
        <v>15</v>
      </c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45"/>
      <c r="AD52" s="36"/>
      <c r="AE52" s="45"/>
      <c r="AF52" s="36"/>
      <c r="AG52" s="45"/>
      <c r="AH52" s="36"/>
      <c r="AI52" s="36"/>
      <c r="AJ52" s="36"/>
      <c r="AK52" s="36"/>
      <c r="AL52" s="36"/>
      <c r="AM52" s="45"/>
      <c r="AN52" s="36"/>
      <c r="AO52" s="36"/>
      <c r="AP52" s="43"/>
      <c r="AQ52" s="45"/>
      <c r="AR52" s="44"/>
      <c r="AS52" s="45"/>
      <c r="AT52" s="45"/>
      <c r="AU52" s="112">
        <f t="shared" si="1"/>
        <v>15</v>
      </c>
      <c r="AV52" s="88" t="s">
        <v>122</v>
      </c>
      <c r="AW52" s="52"/>
      <c r="AX52" s="52" t="s">
        <v>5</v>
      </c>
      <c r="AY52" s="73" t="s">
        <v>81</v>
      </c>
    </row>
    <row r="53" spans="1:51" ht="14.25" customHeight="1">
      <c r="A53" s="131" t="s">
        <v>295</v>
      </c>
      <c r="B53" s="88" t="s">
        <v>101</v>
      </c>
      <c r="C53" s="52"/>
      <c r="D53" s="52" t="s">
        <v>6</v>
      </c>
      <c r="E53" s="73" t="s">
        <v>43</v>
      </c>
      <c r="F53" s="38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45"/>
      <c r="AD53" s="36"/>
      <c r="AE53" s="45"/>
      <c r="AF53" s="36"/>
      <c r="AG53" s="45"/>
      <c r="AH53" s="36"/>
      <c r="AI53" s="36">
        <v>10</v>
      </c>
      <c r="AJ53" s="36"/>
      <c r="AK53" s="36"/>
      <c r="AL53" s="36"/>
      <c r="AM53" s="45"/>
      <c r="AN53" s="36"/>
      <c r="AO53" s="36"/>
      <c r="AP53" s="43"/>
      <c r="AQ53" s="45"/>
      <c r="AR53" s="44"/>
      <c r="AS53" s="45"/>
      <c r="AT53" s="45"/>
      <c r="AU53" s="112">
        <f t="shared" si="1"/>
        <v>10</v>
      </c>
      <c r="AV53" s="88" t="s">
        <v>101</v>
      </c>
      <c r="AW53" s="52"/>
      <c r="AX53" s="52" t="s">
        <v>6</v>
      </c>
      <c r="AY53" s="73" t="s">
        <v>43</v>
      </c>
    </row>
    <row r="54" spans="1:51" ht="14.25" customHeight="1">
      <c r="A54" s="131" t="s">
        <v>296</v>
      </c>
      <c r="B54" s="88" t="s">
        <v>102</v>
      </c>
      <c r="C54" s="52"/>
      <c r="D54" s="52" t="s">
        <v>69</v>
      </c>
      <c r="E54" s="73" t="s">
        <v>70</v>
      </c>
      <c r="F54" s="38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45"/>
      <c r="AD54" s="36"/>
      <c r="AE54" s="45"/>
      <c r="AF54" s="36"/>
      <c r="AG54" s="45"/>
      <c r="AH54" s="36"/>
      <c r="AI54" s="36">
        <v>10</v>
      </c>
      <c r="AJ54" s="36"/>
      <c r="AK54" s="36"/>
      <c r="AL54" s="36"/>
      <c r="AM54" s="45"/>
      <c r="AN54" s="36"/>
      <c r="AO54" s="36"/>
      <c r="AP54" s="43"/>
      <c r="AQ54" s="45"/>
      <c r="AR54" s="44"/>
      <c r="AS54" s="45"/>
      <c r="AT54" s="45"/>
      <c r="AU54" s="112">
        <f t="shared" si="1"/>
        <v>10</v>
      </c>
      <c r="AV54" s="88" t="s">
        <v>102</v>
      </c>
      <c r="AW54" s="52"/>
      <c r="AX54" s="52" t="s">
        <v>69</v>
      </c>
      <c r="AY54" s="73" t="s">
        <v>70</v>
      </c>
    </row>
    <row r="55" spans="1:51" ht="14.25" customHeight="1">
      <c r="A55" s="131" t="s">
        <v>297</v>
      </c>
      <c r="B55" s="88" t="s">
        <v>103</v>
      </c>
      <c r="C55" s="52"/>
      <c r="D55" s="52" t="s">
        <v>65</v>
      </c>
      <c r="E55" s="73" t="s">
        <v>71</v>
      </c>
      <c r="F55" s="38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45"/>
      <c r="AD55" s="36"/>
      <c r="AE55" s="45"/>
      <c r="AF55" s="36"/>
      <c r="AG55" s="45"/>
      <c r="AH55" s="36"/>
      <c r="AI55" s="36">
        <v>10</v>
      </c>
      <c r="AJ55" s="36"/>
      <c r="AK55" s="36"/>
      <c r="AL55" s="36"/>
      <c r="AM55" s="45"/>
      <c r="AN55" s="36"/>
      <c r="AO55" s="36"/>
      <c r="AP55" s="43"/>
      <c r="AQ55" s="45"/>
      <c r="AR55" s="44"/>
      <c r="AS55" s="45"/>
      <c r="AT55" s="45"/>
      <c r="AU55" s="112">
        <f t="shared" si="1"/>
        <v>10</v>
      </c>
      <c r="AV55" s="88" t="s">
        <v>103</v>
      </c>
      <c r="AW55" s="52"/>
      <c r="AX55" s="52" t="s">
        <v>65</v>
      </c>
      <c r="AY55" s="73" t="s">
        <v>71</v>
      </c>
    </row>
    <row r="56" spans="1:51" ht="14.25" customHeight="1">
      <c r="A56" s="131" t="s">
        <v>298</v>
      </c>
      <c r="B56" s="88" t="s">
        <v>111</v>
      </c>
      <c r="C56" s="52"/>
      <c r="D56" s="52" t="s">
        <v>58</v>
      </c>
      <c r="E56" s="73" t="s">
        <v>78</v>
      </c>
      <c r="F56" s="38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45"/>
      <c r="AD56" s="36"/>
      <c r="AE56" s="45"/>
      <c r="AF56" s="36"/>
      <c r="AG56" s="45"/>
      <c r="AH56" s="36"/>
      <c r="AI56" s="36"/>
      <c r="AJ56" s="36"/>
      <c r="AK56" s="36"/>
      <c r="AL56" s="36">
        <v>9</v>
      </c>
      <c r="AM56" s="45"/>
      <c r="AN56" s="36"/>
      <c r="AO56" s="36"/>
      <c r="AP56" s="43"/>
      <c r="AQ56" s="45"/>
      <c r="AR56" s="44"/>
      <c r="AS56" s="45"/>
      <c r="AT56" s="45"/>
      <c r="AU56" s="112">
        <f t="shared" si="1"/>
        <v>9</v>
      </c>
      <c r="AV56" s="88" t="s">
        <v>111</v>
      </c>
      <c r="AW56" s="52"/>
      <c r="AX56" s="52" t="s">
        <v>58</v>
      </c>
      <c r="AY56" s="73" t="s">
        <v>78</v>
      </c>
    </row>
    <row r="57" spans="1:51" ht="14.25" customHeight="1">
      <c r="A57" s="131" t="s">
        <v>299</v>
      </c>
      <c r="B57" s="88" t="s">
        <v>93</v>
      </c>
      <c r="C57" s="52"/>
      <c r="D57" s="52" t="s">
        <v>20</v>
      </c>
      <c r="E57" s="73" t="s">
        <v>33</v>
      </c>
      <c r="F57" s="38">
        <v>8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45"/>
      <c r="AD57" s="36"/>
      <c r="AE57" s="45"/>
      <c r="AF57" s="36"/>
      <c r="AG57" s="45"/>
      <c r="AH57" s="36"/>
      <c r="AI57" s="36"/>
      <c r="AJ57" s="36"/>
      <c r="AK57" s="36"/>
      <c r="AL57" s="36"/>
      <c r="AM57" s="45"/>
      <c r="AN57" s="36"/>
      <c r="AO57" s="36"/>
      <c r="AP57" s="43"/>
      <c r="AQ57" s="45"/>
      <c r="AR57" s="44"/>
      <c r="AS57" s="45"/>
      <c r="AT57" s="45"/>
      <c r="AU57" s="112">
        <f t="shared" si="1"/>
        <v>8</v>
      </c>
      <c r="AV57" s="88" t="s">
        <v>93</v>
      </c>
      <c r="AW57" s="52"/>
      <c r="AX57" s="52" t="s">
        <v>20</v>
      </c>
      <c r="AY57" s="73" t="s">
        <v>33</v>
      </c>
    </row>
    <row r="58" spans="1:51" ht="14.25" customHeight="1">
      <c r="A58" s="131" t="s">
        <v>300</v>
      </c>
      <c r="B58" s="88" t="s">
        <v>94</v>
      </c>
      <c r="C58" s="52"/>
      <c r="D58" s="52" t="s">
        <v>9</v>
      </c>
      <c r="E58" s="73" t="s">
        <v>64</v>
      </c>
      <c r="F58" s="38">
        <v>8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45"/>
      <c r="AD58" s="36"/>
      <c r="AE58" s="45"/>
      <c r="AF58" s="36"/>
      <c r="AG58" s="45"/>
      <c r="AH58" s="36"/>
      <c r="AI58" s="36"/>
      <c r="AJ58" s="36"/>
      <c r="AK58" s="36"/>
      <c r="AL58" s="36"/>
      <c r="AM58" s="45"/>
      <c r="AN58" s="36"/>
      <c r="AO58" s="36"/>
      <c r="AP58" s="43"/>
      <c r="AQ58" s="45"/>
      <c r="AR58" s="44"/>
      <c r="AS58" s="45"/>
      <c r="AT58" s="45"/>
      <c r="AU58" s="112">
        <f t="shared" si="1"/>
        <v>8</v>
      </c>
      <c r="AV58" s="88" t="s">
        <v>94</v>
      </c>
      <c r="AW58" s="52"/>
      <c r="AX58" s="52" t="s">
        <v>9</v>
      </c>
      <c r="AY58" s="73" t="s">
        <v>64</v>
      </c>
    </row>
    <row r="59" spans="1:51" ht="14.25" customHeight="1">
      <c r="A59" s="131" t="s">
        <v>301</v>
      </c>
      <c r="B59" s="89">
        <v>412</v>
      </c>
      <c r="C59" s="71"/>
      <c r="D59" s="71" t="s">
        <v>76</v>
      </c>
      <c r="E59" s="75" t="s">
        <v>155</v>
      </c>
      <c r="F59" s="38">
        <v>8</v>
      </c>
      <c r="G59" s="36"/>
      <c r="H59" s="54"/>
      <c r="I59" s="54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45"/>
      <c r="AD59" s="36"/>
      <c r="AE59" s="45"/>
      <c r="AF59" s="36"/>
      <c r="AG59" s="45"/>
      <c r="AH59" s="36"/>
      <c r="AI59" s="36"/>
      <c r="AJ59" s="36"/>
      <c r="AK59" s="36"/>
      <c r="AL59" s="36"/>
      <c r="AM59" s="45"/>
      <c r="AN59" s="36"/>
      <c r="AO59" s="36"/>
      <c r="AP59" s="43"/>
      <c r="AQ59" s="45"/>
      <c r="AR59" s="44"/>
      <c r="AS59" s="45"/>
      <c r="AT59" s="45"/>
      <c r="AU59" s="112">
        <f t="shared" si="1"/>
        <v>8</v>
      </c>
      <c r="AV59" s="89">
        <v>412</v>
      </c>
      <c r="AW59" s="71"/>
      <c r="AX59" s="71" t="s">
        <v>76</v>
      </c>
      <c r="AY59" s="75" t="s">
        <v>155</v>
      </c>
    </row>
    <row r="60" spans="1:51" ht="14.25" customHeight="1">
      <c r="A60" s="131" t="s">
        <v>302</v>
      </c>
      <c r="B60" s="88" t="s">
        <v>104</v>
      </c>
      <c r="C60" s="52" t="s">
        <v>23</v>
      </c>
      <c r="D60" s="52" t="s">
        <v>67</v>
      </c>
      <c r="E60" s="73" t="s">
        <v>72</v>
      </c>
      <c r="F60" s="38">
        <v>8</v>
      </c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45"/>
      <c r="AD60" s="36"/>
      <c r="AE60" s="45"/>
      <c r="AF60" s="36"/>
      <c r="AG60" s="45"/>
      <c r="AH60" s="36"/>
      <c r="AI60" s="36"/>
      <c r="AJ60" s="36"/>
      <c r="AK60" s="36"/>
      <c r="AL60" s="36"/>
      <c r="AM60" s="45"/>
      <c r="AN60" s="36"/>
      <c r="AO60" s="36"/>
      <c r="AP60" s="43"/>
      <c r="AQ60" s="45"/>
      <c r="AR60" s="44"/>
      <c r="AS60" s="45"/>
      <c r="AT60" s="45"/>
      <c r="AU60" s="112">
        <f t="shared" si="1"/>
        <v>8</v>
      </c>
      <c r="AV60" s="88" t="s">
        <v>104</v>
      </c>
      <c r="AW60" s="52" t="s">
        <v>23</v>
      </c>
      <c r="AX60" s="52" t="s">
        <v>67</v>
      </c>
      <c r="AY60" s="73" t="s">
        <v>72</v>
      </c>
    </row>
    <row r="61" spans="1:51" ht="14.25" customHeight="1">
      <c r="A61" s="131" t="s">
        <v>303</v>
      </c>
      <c r="B61" s="88" t="s">
        <v>108</v>
      </c>
      <c r="C61" s="52"/>
      <c r="D61" s="52" t="s">
        <v>5</v>
      </c>
      <c r="E61" s="73" t="s">
        <v>45</v>
      </c>
      <c r="F61" s="38">
        <v>8</v>
      </c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45"/>
      <c r="AD61" s="36"/>
      <c r="AE61" s="45"/>
      <c r="AF61" s="36"/>
      <c r="AG61" s="45"/>
      <c r="AH61" s="36"/>
      <c r="AI61" s="36"/>
      <c r="AJ61" s="36"/>
      <c r="AK61" s="36"/>
      <c r="AL61" s="36"/>
      <c r="AM61" s="45"/>
      <c r="AN61" s="36"/>
      <c r="AO61" s="36"/>
      <c r="AP61" s="43"/>
      <c r="AQ61" s="45"/>
      <c r="AR61" s="44"/>
      <c r="AS61" s="45"/>
      <c r="AT61" s="45"/>
      <c r="AU61" s="112">
        <f t="shared" si="1"/>
        <v>8</v>
      </c>
      <c r="AV61" s="88" t="s">
        <v>108</v>
      </c>
      <c r="AW61" s="52"/>
      <c r="AX61" s="52" t="s">
        <v>5</v>
      </c>
      <c r="AY61" s="73" t="s">
        <v>45</v>
      </c>
    </row>
    <row r="62" spans="1:51" ht="14.25" customHeight="1">
      <c r="A62" s="131" t="s">
        <v>304</v>
      </c>
      <c r="B62" s="88" t="s">
        <v>129</v>
      </c>
      <c r="C62" s="52"/>
      <c r="D62" s="52" t="s">
        <v>3</v>
      </c>
      <c r="E62" s="73" t="s">
        <v>53</v>
      </c>
      <c r="F62" s="38">
        <v>8</v>
      </c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45"/>
      <c r="AD62" s="36"/>
      <c r="AE62" s="45"/>
      <c r="AF62" s="36"/>
      <c r="AG62" s="45"/>
      <c r="AH62" s="36"/>
      <c r="AI62" s="36"/>
      <c r="AJ62" s="36"/>
      <c r="AK62" s="36"/>
      <c r="AL62" s="36"/>
      <c r="AM62" s="45"/>
      <c r="AN62" s="36"/>
      <c r="AO62" s="36"/>
      <c r="AP62" s="43"/>
      <c r="AQ62" s="45"/>
      <c r="AR62" s="44"/>
      <c r="AS62" s="45"/>
      <c r="AT62" s="45"/>
      <c r="AU62" s="112">
        <f t="shared" si="1"/>
        <v>8</v>
      </c>
      <c r="AV62" s="88" t="s">
        <v>129</v>
      </c>
      <c r="AW62" s="52"/>
      <c r="AX62" s="52" t="s">
        <v>3</v>
      </c>
      <c r="AY62" s="73" t="s">
        <v>53</v>
      </c>
    </row>
    <row r="63" spans="1:51" ht="14.25" customHeight="1">
      <c r="A63" s="131" t="s">
        <v>305</v>
      </c>
      <c r="B63" s="90">
        <v>414</v>
      </c>
      <c r="C63" s="71"/>
      <c r="D63" s="71" t="s">
        <v>157</v>
      </c>
      <c r="E63" s="75" t="s">
        <v>158</v>
      </c>
      <c r="F63" s="38">
        <v>8</v>
      </c>
      <c r="G63" s="36"/>
      <c r="H63" s="54"/>
      <c r="I63" s="54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45"/>
      <c r="AD63" s="36"/>
      <c r="AE63" s="45"/>
      <c r="AF63" s="36"/>
      <c r="AG63" s="45"/>
      <c r="AH63" s="36"/>
      <c r="AI63" s="36"/>
      <c r="AJ63" s="36"/>
      <c r="AK63" s="36"/>
      <c r="AL63" s="36"/>
      <c r="AM63" s="45"/>
      <c r="AN63" s="36"/>
      <c r="AO63" s="36"/>
      <c r="AP63" s="43"/>
      <c r="AQ63" s="45"/>
      <c r="AR63" s="44"/>
      <c r="AS63" s="45"/>
      <c r="AT63" s="45"/>
      <c r="AU63" s="112">
        <f t="shared" si="1"/>
        <v>8</v>
      </c>
      <c r="AV63" s="90">
        <v>414</v>
      </c>
      <c r="AW63" s="71"/>
      <c r="AX63" s="71" t="s">
        <v>157</v>
      </c>
      <c r="AY63" s="75" t="s">
        <v>158</v>
      </c>
    </row>
    <row r="64" spans="1:51" ht="14.25" customHeight="1">
      <c r="A64" s="131" t="s">
        <v>306</v>
      </c>
      <c r="B64" s="88" t="s">
        <v>131</v>
      </c>
      <c r="C64" s="52"/>
      <c r="D64" s="52" t="s">
        <v>5</v>
      </c>
      <c r="E64" s="73" t="s">
        <v>55</v>
      </c>
      <c r="F64" s="38">
        <v>8</v>
      </c>
      <c r="G64" s="36"/>
      <c r="H64" s="54"/>
      <c r="I64" s="54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45"/>
      <c r="AD64" s="36"/>
      <c r="AE64" s="45"/>
      <c r="AF64" s="36"/>
      <c r="AG64" s="45"/>
      <c r="AH64" s="36"/>
      <c r="AI64" s="36"/>
      <c r="AJ64" s="36"/>
      <c r="AK64" s="36"/>
      <c r="AL64" s="36"/>
      <c r="AM64" s="45"/>
      <c r="AN64" s="36"/>
      <c r="AO64" s="36"/>
      <c r="AP64" s="43"/>
      <c r="AQ64" s="45"/>
      <c r="AR64" s="44"/>
      <c r="AS64" s="45"/>
      <c r="AT64" s="45"/>
      <c r="AU64" s="112">
        <f t="shared" si="1"/>
        <v>8</v>
      </c>
      <c r="AV64" s="88" t="s">
        <v>131</v>
      </c>
      <c r="AW64" s="52"/>
      <c r="AX64" s="52" t="s">
        <v>5</v>
      </c>
      <c r="AY64" s="73" t="s">
        <v>55</v>
      </c>
    </row>
    <row r="65" spans="1:51" ht="14.25" customHeight="1" thickBot="1">
      <c r="A65" s="132" t="s">
        <v>307</v>
      </c>
      <c r="B65" s="88" t="s">
        <v>92</v>
      </c>
      <c r="C65" s="52"/>
      <c r="D65" s="52" t="s">
        <v>58</v>
      </c>
      <c r="E65" s="73" t="s">
        <v>59</v>
      </c>
      <c r="F65" s="38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45"/>
      <c r="AD65" s="36"/>
      <c r="AE65" s="45"/>
      <c r="AF65" s="36"/>
      <c r="AG65" s="45"/>
      <c r="AH65" s="36"/>
      <c r="AI65" s="36"/>
      <c r="AJ65" s="36"/>
      <c r="AK65" s="36"/>
      <c r="AL65" s="36"/>
      <c r="AM65" s="45"/>
      <c r="AN65" s="36"/>
      <c r="AO65" s="36"/>
      <c r="AP65" s="43"/>
      <c r="AQ65" s="45">
        <v>5</v>
      </c>
      <c r="AR65" s="44"/>
      <c r="AS65" s="45"/>
      <c r="AT65" s="45"/>
      <c r="AU65" s="112">
        <f t="shared" si="1"/>
        <v>5</v>
      </c>
      <c r="AV65" s="88" t="s">
        <v>92</v>
      </c>
      <c r="AW65" s="52"/>
      <c r="AX65" s="52" t="s">
        <v>58</v>
      </c>
      <c r="AY65" s="73" t="s">
        <v>59</v>
      </c>
    </row>
    <row r="66" spans="2:66" ht="14.25" customHeight="1" thickBot="1">
      <c r="B66" s="12"/>
      <c r="C66" s="12"/>
      <c r="D66" s="12"/>
      <c r="E66" s="97" t="s">
        <v>244</v>
      </c>
      <c r="F66" s="91">
        <f>SUM(F6:F65)</f>
        <v>208</v>
      </c>
      <c r="G66" s="91">
        <f>SUM(G6:G65)</f>
        <v>285</v>
      </c>
      <c r="H66" s="91">
        <f aca="true" t="shared" si="2" ref="H66:AT66">SUM(H6:H65)</f>
        <v>390</v>
      </c>
      <c r="I66" s="91">
        <f t="shared" si="2"/>
        <v>414</v>
      </c>
      <c r="J66" s="91">
        <f t="shared" si="2"/>
        <v>192</v>
      </c>
      <c r="K66" s="91">
        <f t="shared" si="2"/>
        <v>223</v>
      </c>
      <c r="L66" s="91">
        <f t="shared" si="2"/>
        <v>168</v>
      </c>
      <c r="M66" s="91">
        <f t="shared" si="2"/>
        <v>270</v>
      </c>
      <c r="N66" s="91">
        <f t="shared" si="2"/>
        <v>40</v>
      </c>
      <c r="O66" s="91">
        <f t="shared" si="2"/>
        <v>288</v>
      </c>
      <c r="P66" s="91">
        <f t="shared" si="2"/>
        <v>300</v>
      </c>
      <c r="Q66" s="91">
        <f t="shared" si="2"/>
        <v>442</v>
      </c>
      <c r="R66" s="91">
        <f t="shared" si="2"/>
        <v>375</v>
      </c>
      <c r="S66" s="91">
        <f t="shared" si="2"/>
        <v>308</v>
      </c>
      <c r="T66" s="91">
        <f t="shared" si="2"/>
        <v>416</v>
      </c>
      <c r="U66" s="91">
        <f t="shared" si="2"/>
        <v>414</v>
      </c>
      <c r="V66" s="91">
        <f t="shared" si="2"/>
        <v>539</v>
      </c>
      <c r="W66" s="91">
        <f t="shared" si="2"/>
        <v>380</v>
      </c>
      <c r="X66" s="91">
        <f t="shared" si="2"/>
        <v>15</v>
      </c>
      <c r="Y66" s="91">
        <f t="shared" si="2"/>
        <v>664</v>
      </c>
      <c r="Z66" s="91">
        <f t="shared" si="2"/>
        <v>378</v>
      </c>
      <c r="AA66" s="91">
        <f t="shared" si="2"/>
        <v>404</v>
      </c>
      <c r="AB66" s="91">
        <f t="shared" si="2"/>
        <v>320</v>
      </c>
      <c r="AC66" s="91">
        <f t="shared" si="2"/>
        <v>342</v>
      </c>
      <c r="AD66" s="91">
        <f t="shared" si="2"/>
        <v>408</v>
      </c>
      <c r="AE66" s="91">
        <f t="shared" si="2"/>
        <v>378</v>
      </c>
      <c r="AF66" s="91">
        <f t="shared" si="2"/>
        <v>304</v>
      </c>
      <c r="AG66" s="91">
        <f t="shared" si="2"/>
        <v>360</v>
      </c>
      <c r="AH66" s="91">
        <f t="shared" si="2"/>
        <v>144</v>
      </c>
      <c r="AI66" s="91">
        <f t="shared" si="2"/>
        <v>90</v>
      </c>
      <c r="AJ66" s="91">
        <f t="shared" si="2"/>
        <v>285</v>
      </c>
      <c r="AK66" s="91">
        <f t="shared" si="2"/>
        <v>186</v>
      </c>
      <c r="AL66" s="91">
        <f t="shared" si="2"/>
        <v>276</v>
      </c>
      <c r="AM66" s="91">
        <f t="shared" si="2"/>
        <v>224</v>
      </c>
      <c r="AN66" s="91">
        <f t="shared" si="2"/>
        <v>36</v>
      </c>
      <c r="AO66" s="91">
        <f t="shared" si="2"/>
        <v>400</v>
      </c>
      <c r="AP66" s="91">
        <f t="shared" si="2"/>
        <v>347</v>
      </c>
      <c r="AQ66" s="91">
        <f t="shared" si="2"/>
        <v>35</v>
      </c>
      <c r="AR66" s="91">
        <f t="shared" si="2"/>
        <v>345</v>
      </c>
      <c r="AS66" s="91">
        <f t="shared" si="2"/>
        <v>192</v>
      </c>
      <c r="AT66" s="91">
        <f t="shared" si="2"/>
        <v>410</v>
      </c>
      <c r="AU66" s="130">
        <f>SUM(AU6:AU65)</f>
        <v>12195</v>
      </c>
      <c r="AV66" s="91"/>
      <c r="AW66" s="92"/>
      <c r="AX66" s="92"/>
      <c r="AY66" s="93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5"/>
      <c r="BN66" s="8"/>
    </row>
    <row r="67" spans="2:47" ht="207" customHeight="1">
      <c r="B67" s="12"/>
      <c r="C67" s="12"/>
      <c r="D67" s="12"/>
      <c r="E67" s="12"/>
      <c r="F67" s="47" t="s">
        <v>147</v>
      </c>
      <c r="G67" s="47" t="s">
        <v>163</v>
      </c>
      <c r="H67" s="47" t="s">
        <v>165</v>
      </c>
      <c r="I67" s="47" t="s">
        <v>167</v>
      </c>
      <c r="J67" s="47" t="s">
        <v>169</v>
      </c>
      <c r="K67" s="47" t="s">
        <v>173</v>
      </c>
      <c r="L67" s="47" t="s">
        <v>175</v>
      </c>
      <c r="M67" s="47" t="s">
        <v>177</v>
      </c>
      <c r="N67" s="47" t="s">
        <v>179</v>
      </c>
      <c r="O67" s="47" t="s">
        <v>181</v>
      </c>
      <c r="P67" s="47" t="s">
        <v>183</v>
      </c>
      <c r="Q67" s="47" t="s">
        <v>185</v>
      </c>
      <c r="R67" s="47" t="s">
        <v>187</v>
      </c>
      <c r="S67" s="47" t="s">
        <v>189</v>
      </c>
      <c r="T67" s="47" t="s">
        <v>191</v>
      </c>
      <c r="U67" s="47" t="s">
        <v>193</v>
      </c>
      <c r="V67" s="47" t="s">
        <v>195</v>
      </c>
      <c r="W67" s="47" t="s">
        <v>197</v>
      </c>
      <c r="X67" s="47" t="s">
        <v>199</v>
      </c>
      <c r="Y67" s="47" t="s">
        <v>201</v>
      </c>
      <c r="Z67" s="47" t="s">
        <v>203</v>
      </c>
      <c r="AA67" s="47" t="s">
        <v>205</v>
      </c>
      <c r="AB67" s="47" t="s">
        <v>207</v>
      </c>
      <c r="AC67" s="48" t="s">
        <v>209</v>
      </c>
      <c r="AD67" s="47" t="s">
        <v>212</v>
      </c>
      <c r="AE67" s="48" t="s">
        <v>214</v>
      </c>
      <c r="AF67" s="47" t="s">
        <v>216</v>
      </c>
      <c r="AG67" s="48" t="s">
        <v>218</v>
      </c>
      <c r="AH67" s="47" t="s">
        <v>220</v>
      </c>
      <c r="AI67" s="47" t="s">
        <v>247</v>
      </c>
      <c r="AJ67" s="47" t="s">
        <v>222</v>
      </c>
      <c r="AK67" s="98" t="s">
        <v>224</v>
      </c>
      <c r="AL67" s="47" t="s">
        <v>226</v>
      </c>
      <c r="AM67" s="48" t="s">
        <v>227</v>
      </c>
      <c r="AN67" s="47" t="s">
        <v>229</v>
      </c>
      <c r="AO67" s="99" t="s">
        <v>231</v>
      </c>
      <c r="AP67" s="49" t="s">
        <v>233</v>
      </c>
      <c r="AQ67" s="48" t="s">
        <v>235</v>
      </c>
      <c r="AR67" s="50" t="s">
        <v>236</v>
      </c>
      <c r="AS67" s="100" t="s">
        <v>239</v>
      </c>
      <c r="AT67" s="100" t="s">
        <v>241</v>
      </c>
      <c r="AU67" s="9"/>
    </row>
    <row r="68" spans="2:47" ht="18.75" customHeight="1">
      <c r="B68" s="12"/>
      <c r="C68" s="12"/>
      <c r="D68" s="12"/>
      <c r="E68" s="12"/>
      <c r="F68" s="12"/>
      <c r="G68" s="1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V68" s="1"/>
      <c r="W68" s="1"/>
      <c r="X68" s="1"/>
      <c r="Y68" s="1"/>
      <c r="AC68" s="42"/>
      <c r="AE68" s="40"/>
      <c r="AG68" s="40"/>
      <c r="AU68" s="9"/>
    </row>
    <row r="69" spans="2:47" ht="18.75" customHeight="1">
      <c r="B69" s="12"/>
      <c r="C69" s="12"/>
      <c r="D69" s="12"/>
      <c r="E69" s="12"/>
      <c r="F69" s="12"/>
      <c r="G69" s="1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V69" s="1"/>
      <c r="W69" s="1"/>
      <c r="X69" s="1"/>
      <c r="Y69" s="1"/>
      <c r="Z69" s="1"/>
      <c r="AA69" s="1"/>
      <c r="AB69" s="1"/>
      <c r="AC69" s="42"/>
      <c r="AD69" s="1"/>
      <c r="AE69" s="40"/>
      <c r="AF69" s="1"/>
      <c r="AG69" s="40"/>
      <c r="AH69" s="1"/>
      <c r="AI69" s="1"/>
      <c r="AJ69" s="1"/>
      <c r="AK69" s="1"/>
      <c r="AL69" s="1"/>
      <c r="AN69" s="1"/>
      <c r="AO69" s="1"/>
      <c r="AP69" s="1"/>
      <c r="AT69" s="96"/>
      <c r="AU69" s="9"/>
    </row>
    <row r="70" spans="2:47" ht="18.75" customHeight="1">
      <c r="B70" s="12"/>
      <c r="C70" s="12"/>
      <c r="D70" s="12"/>
      <c r="E70" s="12"/>
      <c r="F70" s="12"/>
      <c r="G70" s="1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V70" s="1"/>
      <c r="W70" s="1"/>
      <c r="X70" s="1"/>
      <c r="Y70" s="1"/>
      <c r="Z70" s="1"/>
      <c r="AA70" s="1"/>
      <c r="AB70" s="1"/>
      <c r="AC70" s="42"/>
      <c r="AD70" s="1"/>
      <c r="AE70" s="40"/>
      <c r="AF70" s="1"/>
      <c r="AG70" s="40"/>
      <c r="AH70" s="1"/>
      <c r="AI70" s="1"/>
      <c r="AJ70" s="1"/>
      <c r="AK70" s="1"/>
      <c r="AL70" s="1"/>
      <c r="AN70" s="1"/>
      <c r="AO70" s="1"/>
      <c r="AP70" s="1"/>
      <c r="AU70" s="9"/>
    </row>
    <row r="71" spans="2:47" ht="18.75" customHeight="1">
      <c r="B71" s="12"/>
      <c r="C71" s="12"/>
      <c r="D71" s="12"/>
      <c r="E71" s="12"/>
      <c r="F71" s="12"/>
      <c r="G71" s="1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V71" s="1"/>
      <c r="W71" s="1"/>
      <c r="X71" s="1"/>
      <c r="Y71" s="1"/>
      <c r="Z71" s="1"/>
      <c r="AA71" s="1"/>
      <c r="AB71" s="1"/>
      <c r="AC71" s="42"/>
      <c r="AD71" s="1"/>
      <c r="AE71" s="40"/>
      <c r="AF71" s="1"/>
      <c r="AG71" s="40"/>
      <c r="AH71" s="1"/>
      <c r="AI71" s="1"/>
      <c r="AJ71" s="1"/>
      <c r="AK71" s="1"/>
      <c r="AL71" s="1"/>
      <c r="AN71" s="1"/>
      <c r="AO71" s="1"/>
      <c r="AP71" s="1"/>
      <c r="AU71" s="9"/>
    </row>
    <row r="72" spans="2:47" ht="18.75" customHeight="1">
      <c r="B72" s="12"/>
      <c r="C72" s="12"/>
      <c r="D72" s="12"/>
      <c r="E72" s="12"/>
      <c r="F72" s="12"/>
      <c r="G72" s="1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V72" s="1"/>
      <c r="W72" s="1"/>
      <c r="X72" s="1"/>
      <c r="Y72" s="1"/>
      <c r="Z72" s="1"/>
      <c r="AA72" s="1"/>
      <c r="AB72" s="1"/>
      <c r="AC72" s="42"/>
      <c r="AD72" s="1"/>
      <c r="AE72" s="40"/>
      <c r="AF72" s="1"/>
      <c r="AG72" s="40"/>
      <c r="AH72" s="1"/>
      <c r="AI72" s="1"/>
      <c r="AJ72" s="1"/>
      <c r="AK72" s="1"/>
      <c r="AL72" s="1"/>
      <c r="AN72" s="1"/>
      <c r="AO72" s="1"/>
      <c r="AP72" s="1"/>
      <c r="AU72" s="9"/>
    </row>
    <row r="73" spans="6:47" ht="18.75" customHeight="1">
      <c r="F73" s="12"/>
      <c r="G73" s="1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V73" s="1"/>
      <c r="W73" s="1"/>
      <c r="X73" s="1"/>
      <c r="Y73" s="1"/>
      <c r="Z73" s="1"/>
      <c r="AA73" s="1"/>
      <c r="AB73" s="1"/>
      <c r="AC73" s="42"/>
      <c r="AD73" s="1"/>
      <c r="AE73" s="40"/>
      <c r="AF73" s="1"/>
      <c r="AG73" s="40"/>
      <c r="AH73" s="1"/>
      <c r="AI73" s="1"/>
      <c r="AJ73" s="1"/>
      <c r="AK73" s="1"/>
      <c r="AL73" s="1"/>
      <c r="AN73" s="1"/>
      <c r="AO73" s="1"/>
      <c r="AP73" s="1"/>
      <c r="AU73" s="9"/>
    </row>
    <row r="74" spans="6:47" ht="18.75" customHeight="1">
      <c r="F74" s="12"/>
      <c r="G74" s="1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V74" s="1"/>
      <c r="W74" s="1"/>
      <c r="X74" s="1"/>
      <c r="Y74" s="1"/>
      <c r="Z74" s="1"/>
      <c r="AA74" s="1"/>
      <c r="AB74" s="1"/>
      <c r="AC74" s="42"/>
      <c r="AD74" s="1"/>
      <c r="AE74" s="40"/>
      <c r="AF74" s="1"/>
      <c r="AG74" s="40"/>
      <c r="AH74" s="1"/>
      <c r="AI74" s="1"/>
      <c r="AJ74" s="1"/>
      <c r="AK74" s="1"/>
      <c r="AL74" s="1"/>
      <c r="AN74" s="1"/>
      <c r="AO74" s="1"/>
      <c r="AP74" s="1"/>
      <c r="AU74" s="9"/>
    </row>
    <row r="75" spans="6:47" ht="18.75" customHeight="1">
      <c r="F75" s="12"/>
      <c r="G75" s="1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V75" s="1"/>
      <c r="W75" s="1"/>
      <c r="X75" s="1"/>
      <c r="Y75" s="1"/>
      <c r="Z75" s="1"/>
      <c r="AA75" s="1"/>
      <c r="AB75" s="1"/>
      <c r="AC75" s="42"/>
      <c r="AD75" s="1"/>
      <c r="AE75" s="40"/>
      <c r="AF75" s="1"/>
      <c r="AG75" s="40"/>
      <c r="AH75" s="1"/>
      <c r="AI75" s="1"/>
      <c r="AJ75" s="1"/>
      <c r="AK75" s="1"/>
      <c r="AL75" s="1"/>
      <c r="AN75" s="1"/>
      <c r="AO75" s="1"/>
      <c r="AP75" s="1"/>
      <c r="AU75" s="9"/>
    </row>
    <row r="76" spans="6:47" ht="18.75" customHeight="1">
      <c r="F76" s="12"/>
      <c r="G76" s="12"/>
      <c r="J76" s="1"/>
      <c r="K76" s="1"/>
      <c r="L76" s="1"/>
      <c r="M76" s="1"/>
      <c r="N76" s="1"/>
      <c r="O76" s="1"/>
      <c r="P76" s="1"/>
      <c r="Q76" s="1"/>
      <c r="R76" s="1"/>
      <c r="S76" s="1"/>
      <c r="V76" s="1"/>
      <c r="W76" s="1"/>
      <c r="X76" s="1"/>
      <c r="Y76" s="1"/>
      <c r="Z76" s="1"/>
      <c r="AA76" s="1"/>
      <c r="AB76" s="1"/>
      <c r="AC76" s="42"/>
      <c r="AD76" s="1"/>
      <c r="AE76" s="40"/>
      <c r="AF76" s="1"/>
      <c r="AG76" s="40"/>
      <c r="AH76" s="1"/>
      <c r="AI76" s="1"/>
      <c r="AJ76" s="1"/>
      <c r="AK76" s="1"/>
      <c r="AL76" s="1"/>
      <c r="AN76" s="1"/>
      <c r="AO76" s="1"/>
      <c r="AP76" s="1"/>
      <c r="AU76" s="9"/>
    </row>
    <row r="77" spans="6:47" ht="18.75" customHeight="1">
      <c r="F77" s="12"/>
      <c r="G77" s="12"/>
      <c r="J77" s="1"/>
      <c r="K77" s="1"/>
      <c r="L77" s="1"/>
      <c r="M77" s="1"/>
      <c r="N77" s="1"/>
      <c r="O77" s="1"/>
      <c r="P77" s="1"/>
      <c r="Q77" s="1"/>
      <c r="R77" s="1"/>
      <c r="S77" s="1"/>
      <c r="V77" s="1"/>
      <c r="W77" s="1"/>
      <c r="X77" s="1"/>
      <c r="Y77" s="1"/>
      <c r="Z77" s="1"/>
      <c r="AA77" s="1"/>
      <c r="AB77" s="1"/>
      <c r="AC77" s="42"/>
      <c r="AD77" s="1"/>
      <c r="AE77" s="40"/>
      <c r="AF77" s="1"/>
      <c r="AG77" s="40"/>
      <c r="AH77" s="1"/>
      <c r="AI77" s="1"/>
      <c r="AJ77" s="1"/>
      <c r="AK77" s="1"/>
      <c r="AL77" s="1"/>
      <c r="AN77" s="1"/>
      <c r="AO77" s="1"/>
      <c r="AP77" s="1"/>
      <c r="AU77" s="9"/>
    </row>
    <row r="78" spans="26:47" ht="18.75" customHeight="1">
      <c r="Z78" s="1"/>
      <c r="AA78" s="1"/>
      <c r="AB78" s="1"/>
      <c r="AD78" s="1"/>
      <c r="AF78" s="1"/>
      <c r="AH78" s="1"/>
      <c r="AI78" s="1"/>
      <c r="AJ78" s="1"/>
      <c r="AK78" s="1"/>
      <c r="AL78" s="1"/>
      <c r="AN78" s="1"/>
      <c r="AO78" s="1"/>
      <c r="AP78" s="1"/>
      <c r="AU78" s="9"/>
    </row>
    <row r="79" ht="18.75" customHeight="1">
      <c r="AU79" s="9"/>
    </row>
    <row r="80" ht="18.75" customHeight="1">
      <c r="AU80" s="9"/>
    </row>
    <row r="81" ht="18.75" customHeight="1">
      <c r="AU81" s="9"/>
    </row>
    <row r="82" ht="18.75" customHeight="1">
      <c r="AU82" s="9"/>
    </row>
    <row r="83" ht="18.75" customHeight="1">
      <c r="AU83" s="9"/>
    </row>
    <row r="84" ht="18.75" customHeight="1">
      <c r="AU84" s="9"/>
    </row>
  </sheetData>
  <sheetProtection/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J24" sqref="J24"/>
    </sheetView>
  </sheetViews>
  <sheetFormatPr defaultColWidth="9.140625" defaultRowHeight="15"/>
  <cols>
    <col min="2" max="2" width="11.7109375" style="13" customWidth="1"/>
    <col min="3" max="3" width="13.421875" style="0" customWidth="1"/>
    <col min="4" max="4" width="17.57421875" style="0" customWidth="1"/>
    <col min="5" max="5" width="9.140625" style="0" customWidth="1"/>
  </cols>
  <sheetData>
    <row r="1" ht="15.75" thickBot="1"/>
    <row r="2" spans="1:5" s="14" customFormat="1" ht="24.75" customHeight="1" thickBot="1">
      <c r="A2" s="27" t="s">
        <v>88</v>
      </c>
      <c r="B2" s="28" t="s">
        <v>26</v>
      </c>
      <c r="C2" s="29" t="s">
        <v>28</v>
      </c>
      <c r="D2" s="30" t="s">
        <v>27</v>
      </c>
      <c r="E2" s="29" t="s">
        <v>89</v>
      </c>
    </row>
    <row r="3" spans="1:5" s="14" customFormat="1" ht="24.75" customHeight="1">
      <c r="A3" s="23">
        <v>20</v>
      </c>
      <c r="B3" s="24" t="s">
        <v>23</v>
      </c>
      <c r="C3" s="25" t="s">
        <v>10</v>
      </c>
      <c r="D3" s="25" t="s">
        <v>32</v>
      </c>
      <c r="E3" s="26">
        <v>402</v>
      </c>
    </row>
    <row r="4" spans="1:5" s="14" customFormat="1" ht="24.75" customHeight="1">
      <c r="A4" s="15">
        <v>19</v>
      </c>
      <c r="B4" s="17" t="s">
        <v>60</v>
      </c>
      <c r="C4" s="16" t="s">
        <v>61</v>
      </c>
      <c r="D4" s="16" t="s">
        <v>31</v>
      </c>
      <c r="E4" s="18">
        <v>402</v>
      </c>
    </row>
    <row r="5" spans="1:5" s="14" customFormat="1" ht="24.75" customHeight="1">
      <c r="A5" s="15">
        <v>18</v>
      </c>
      <c r="B5" s="17"/>
      <c r="C5" s="16" t="s">
        <v>9</v>
      </c>
      <c r="D5" s="16" t="s">
        <v>49</v>
      </c>
      <c r="E5" s="18">
        <v>473</v>
      </c>
    </row>
    <row r="6" spans="1:5" s="14" customFormat="1" ht="24.75" customHeight="1">
      <c r="A6" s="15">
        <v>17</v>
      </c>
      <c r="B6" s="17" t="s">
        <v>38</v>
      </c>
      <c r="C6" s="16" t="s">
        <v>16</v>
      </c>
      <c r="D6" s="16" t="s">
        <v>39</v>
      </c>
      <c r="E6" s="18">
        <v>487</v>
      </c>
    </row>
    <row r="7" spans="1:5" s="14" customFormat="1" ht="24.75" customHeight="1">
      <c r="A7" s="15">
        <v>16</v>
      </c>
      <c r="B7" s="17"/>
      <c r="C7" s="16" t="s">
        <v>4</v>
      </c>
      <c r="D7" s="16" t="s">
        <v>86</v>
      </c>
      <c r="E7" s="18">
        <v>547</v>
      </c>
    </row>
    <row r="8" spans="1:5" s="14" customFormat="1" ht="24.75" customHeight="1">
      <c r="A8" s="15">
        <v>15</v>
      </c>
      <c r="B8" s="17" t="s">
        <v>22</v>
      </c>
      <c r="C8" s="16" t="s">
        <v>15</v>
      </c>
      <c r="D8" s="16" t="s">
        <v>40</v>
      </c>
      <c r="E8" s="18">
        <v>559</v>
      </c>
    </row>
    <row r="9" spans="1:5" s="14" customFormat="1" ht="24.75" customHeight="1">
      <c r="A9" s="15">
        <v>14</v>
      </c>
      <c r="B9" s="17"/>
      <c r="C9" s="16" t="s">
        <v>14</v>
      </c>
      <c r="D9" s="16" t="s">
        <v>50</v>
      </c>
      <c r="E9" s="18">
        <v>567</v>
      </c>
    </row>
    <row r="10" spans="1:5" s="14" customFormat="1" ht="24.75" customHeight="1">
      <c r="A10" s="15">
        <v>13</v>
      </c>
      <c r="B10" s="17"/>
      <c r="C10" s="16" t="s">
        <v>19</v>
      </c>
      <c r="D10" s="16" t="s">
        <v>48</v>
      </c>
      <c r="E10" s="18">
        <v>639</v>
      </c>
    </row>
    <row r="11" spans="1:5" s="14" customFormat="1" ht="24.75" customHeight="1">
      <c r="A11" s="15">
        <v>12</v>
      </c>
      <c r="B11" s="17"/>
      <c r="C11" s="16" t="s">
        <v>21</v>
      </c>
      <c r="D11" s="16" t="s">
        <v>32</v>
      </c>
      <c r="E11" s="18">
        <v>646</v>
      </c>
    </row>
    <row r="12" spans="1:5" s="14" customFormat="1" ht="24.75" customHeight="1">
      <c r="A12" s="15">
        <v>11</v>
      </c>
      <c r="B12" s="17"/>
      <c r="C12" s="16" t="s">
        <v>0</v>
      </c>
      <c r="D12" s="16" t="s">
        <v>84</v>
      </c>
      <c r="E12" s="18">
        <v>676</v>
      </c>
    </row>
    <row r="13" spans="1:5" s="14" customFormat="1" ht="24.75" customHeight="1">
      <c r="A13" s="15">
        <v>10</v>
      </c>
      <c r="B13" s="17"/>
      <c r="C13" s="16" t="s">
        <v>5</v>
      </c>
      <c r="D13" s="16" t="s">
        <v>51</v>
      </c>
      <c r="E13" s="18">
        <v>679</v>
      </c>
    </row>
    <row r="14" spans="1:5" s="14" customFormat="1" ht="24.75" customHeight="1">
      <c r="A14" s="15">
        <v>9</v>
      </c>
      <c r="B14" s="17"/>
      <c r="C14" s="16" t="s">
        <v>36</v>
      </c>
      <c r="D14" s="16" t="s">
        <v>37</v>
      </c>
      <c r="E14" s="18">
        <v>735</v>
      </c>
    </row>
    <row r="15" spans="1:5" s="14" customFormat="1" ht="24.75" customHeight="1">
      <c r="A15" s="15">
        <v>8</v>
      </c>
      <c r="B15" s="17"/>
      <c r="C15" s="16" t="s">
        <v>11</v>
      </c>
      <c r="D15" s="16" t="s">
        <v>30</v>
      </c>
      <c r="E15" s="18">
        <v>820</v>
      </c>
    </row>
    <row r="16" spans="1:5" s="14" customFormat="1" ht="24.75" customHeight="1">
      <c r="A16" s="15">
        <v>7</v>
      </c>
      <c r="B16" s="17"/>
      <c r="C16" s="16" t="s">
        <v>3</v>
      </c>
      <c r="D16" s="16" t="s">
        <v>31</v>
      </c>
      <c r="E16" s="18">
        <v>845</v>
      </c>
    </row>
    <row r="17" spans="1:5" s="14" customFormat="1" ht="24.75" customHeight="1">
      <c r="A17" s="15">
        <v>6</v>
      </c>
      <c r="B17" s="17"/>
      <c r="C17" s="16" t="s">
        <v>13</v>
      </c>
      <c r="D17" s="16" t="s">
        <v>29</v>
      </c>
      <c r="E17" s="18">
        <v>854</v>
      </c>
    </row>
    <row r="18" spans="1:5" s="14" customFormat="1" ht="24.75" customHeight="1">
      <c r="A18" s="15">
        <v>5</v>
      </c>
      <c r="B18" s="17" t="s">
        <v>22</v>
      </c>
      <c r="C18" s="16" t="s">
        <v>3</v>
      </c>
      <c r="D18" s="16" t="s">
        <v>35</v>
      </c>
      <c r="E18" s="18">
        <v>874</v>
      </c>
    </row>
    <row r="19" spans="1:5" s="14" customFormat="1" ht="24.75" customHeight="1">
      <c r="A19" s="15">
        <v>4</v>
      </c>
      <c r="B19" s="17"/>
      <c r="C19" s="16" t="s">
        <v>66</v>
      </c>
      <c r="D19" s="16" t="s">
        <v>68</v>
      </c>
      <c r="E19" s="18">
        <v>884</v>
      </c>
    </row>
    <row r="20" spans="1:5" s="14" customFormat="1" ht="24.75" customHeight="1">
      <c r="A20" s="15">
        <v>3</v>
      </c>
      <c r="B20" s="17"/>
      <c r="C20" s="16" t="s">
        <v>4</v>
      </c>
      <c r="D20" s="16" t="s">
        <v>83</v>
      </c>
      <c r="E20" s="18">
        <v>890</v>
      </c>
    </row>
    <row r="21" spans="1:5" s="14" customFormat="1" ht="24.75" customHeight="1">
      <c r="A21" s="15">
        <v>2</v>
      </c>
      <c r="B21" s="17"/>
      <c r="C21" s="16" t="s">
        <v>8</v>
      </c>
      <c r="D21" s="16" t="s">
        <v>46</v>
      </c>
      <c r="E21" s="18">
        <v>911</v>
      </c>
    </row>
    <row r="22" spans="1:5" s="14" customFormat="1" ht="24.75" customHeight="1" thickBot="1">
      <c r="A22" s="19">
        <v>1</v>
      </c>
      <c r="B22" s="21"/>
      <c r="C22" s="20" t="s">
        <v>0</v>
      </c>
      <c r="D22" s="20" t="s">
        <v>52</v>
      </c>
      <c r="E22" s="22">
        <v>985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barta</dc:creator>
  <cp:keywords/>
  <dc:description/>
  <cp:lastModifiedBy>Bart</cp:lastModifiedBy>
  <cp:lastPrinted>2017-01-18T20:20:33Z</cp:lastPrinted>
  <dcterms:created xsi:type="dcterms:W3CDTF">2012-02-03T07:46:38Z</dcterms:created>
  <dcterms:modified xsi:type="dcterms:W3CDTF">2021-01-07T18:32:06Z</dcterms:modified>
  <cp:category/>
  <cp:version/>
  <cp:contentType/>
  <cp:contentStatus/>
</cp:coreProperties>
</file>